
<file path=[Content_Types].xml><?xml version="1.0" encoding="utf-8"?>
<Types xmlns="http://schemas.openxmlformats.org/package/2006/content-types">
  <Default Extension="bin" ContentType="application/vnd.openxmlformats-officedocument.spreadsheetml.printerSettings"/>
  <Default Extension="jpg" ContentType="image/jp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package/2006/relationships/meatadata/core-properties" Target="docProps/core0.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defaultThemeVersion="124226"/>
  <mc:AlternateContent xmlns:mc="http://schemas.openxmlformats.org/markup-compatibility/2006">
    <mc:Choice Requires="x15">
      <x15ac:absPath xmlns:x15ac="http://schemas.microsoft.com/office/spreadsheetml/2010/11/ac" url="S:\Elections\Elections Division\Voter Registration\Statistics\2023\010 October\Completed\"/>
    </mc:Choice>
  </mc:AlternateContent>
  <xr:revisionPtr revIDLastSave="0" documentId="13_ncr:1_{A185E022-959C-4218-B802-D5381A7F023E}" xr6:coauthVersionLast="47" xr6:coauthVersionMax="47" xr10:uidLastSave="{00000000-0000-0000-0000-000000000000}"/>
  <bookViews>
    <workbookView xWindow="-108" yWindow="-108" windowWidth="23256" windowHeight="12576" xr2:uid="{00000000-000D-0000-FFFF-FFFF00000000}"/>
  </bookViews>
  <sheets>
    <sheet name="Voter By County And Party"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8" i="1" l="1"/>
  <c r="M27" i="1"/>
  <c r="M26" i="1"/>
  <c r="M25" i="1"/>
  <c r="M24" i="1"/>
  <c r="M23" i="1"/>
  <c r="M22" i="1"/>
  <c r="M21" i="1"/>
  <c r="M20" i="1"/>
  <c r="M19" i="1"/>
  <c r="M18" i="1"/>
  <c r="M17" i="1"/>
  <c r="M16" i="1"/>
  <c r="M15" i="1"/>
  <c r="M14" i="1"/>
  <c r="M13" i="1"/>
  <c r="M12" i="1"/>
  <c r="M11" i="1"/>
</calcChain>
</file>

<file path=xl/sharedStrings.xml><?xml version="1.0" encoding="utf-8"?>
<sst xmlns="http://schemas.openxmlformats.org/spreadsheetml/2006/main" count="29" uniqueCount="28">
  <si>
    <r>
      <t xml:space="preserve">
</t>
    </r>
    <r>
      <rPr>
        <b/>
        <sz val="12"/>
        <color rgb="FF000000"/>
        <rFont val="Tahoma"/>
      </rPr>
      <t xml:space="preserve">Office of Nevada Secretary of State
</t>
    </r>
    <r>
      <rPr>
        <b/>
        <sz val="12"/>
        <color rgb="FF000000"/>
        <rFont val="Tahoma"/>
      </rPr>
      <t xml:space="preserve">Voter Registration Statistics 
</t>
    </r>
    <r>
      <rPr>
        <b/>
        <sz val="12"/>
        <color rgb="FF000000"/>
        <rFont val="Tahoma"/>
      </rPr>
      <t xml:space="preserve">11/01/2023
</t>
    </r>
    <r>
      <rPr>
        <b/>
        <sz val="12"/>
        <color rgb="FF0404A4"/>
        <rFont val="Tahoma"/>
      </rPr>
      <t xml:space="preserve"> </t>
    </r>
    <r>
      <rPr>
        <b/>
        <sz val="12"/>
        <color rgb="FF000000"/>
        <rFont val="Tahoma"/>
      </rPr>
      <t>Active</t>
    </r>
    <r>
      <rPr>
        <b/>
        <sz val="12"/>
        <color rgb="FF000000"/>
        <rFont val="Tahoma"/>
      </rPr>
      <t xml:space="preserve"> Voters by County &amp; Party
</t>
    </r>
  </si>
  <si>
    <t>County Name</t>
  </si>
  <si>
    <t>Democratic</t>
  </si>
  <si>
    <t>Republican</t>
  </si>
  <si>
    <t>Independent American Party</t>
  </si>
  <si>
    <t>Libertarian</t>
  </si>
  <si>
    <t>Non-partisan</t>
  </si>
  <si>
    <t>Other</t>
  </si>
  <si>
    <t>Total</t>
  </si>
  <si>
    <t>Carson City</t>
  </si>
  <si>
    <t>Churchill</t>
  </si>
  <si>
    <t>Clark</t>
  </si>
  <si>
    <t>Douglas</t>
  </si>
  <si>
    <t>Elko</t>
  </si>
  <si>
    <t>Esmeralda</t>
  </si>
  <si>
    <t>Eureka</t>
  </si>
  <si>
    <t>Humboldt</t>
  </si>
  <si>
    <t>Lander</t>
  </si>
  <si>
    <t>Lincoln</t>
  </si>
  <si>
    <t>Lyon</t>
  </si>
  <si>
    <t>Mineral</t>
  </si>
  <si>
    <t>Nye</t>
  </si>
  <si>
    <t>Pershing</t>
  </si>
  <si>
    <t>Storey</t>
  </si>
  <si>
    <t>Washoe</t>
  </si>
  <si>
    <t>White Pine</t>
  </si>
  <si>
    <r>
      <rPr>
        <sz val="8"/>
        <color rgb="FF000000"/>
        <rFont val="Tahoma"/>
      </rPr>
      <t xml:space="preserve">This report has been generated from Nevada’s statewide voter registration database. The transmission of registration information between the counties and the statewide database does not take place in real time.
</t>
    </r>
    <r>
      <rPr>
        <sz val="8"/>
        <color rgb="FF000000"/>
        <rFont val="Tahoma"/>
      </rPr>
      <t xml:space="preserve">Due to this turnaround time, the numbers reflected in this report may not exactly duplicate the registration numbers reflected in the county database at the precise moment such reports are generated. 
</t>
    </r>
    <r>
      <rPr>
        <sz val="8"/>
        <color rgb="FF000000"/>
        <rFont val="Tahoma"/>
      </rPr>
      <t xml:space="preserve">“Active registration” status means a current registration of a voter in the official register, entitling such voter to voter in the manner provided pursuant to NRS 293.017. 
</t>
    </r>
    <r>
      <rPr>
        <sz val="8"/>
        <color rgb="FF000000"/>
        <rFont val="Tahoma"/>
      </rPr>
      <t xml:space="preserve">“Inactive voter” means a voter designated as inactive pursuant to NRS 293.530 whose registration has not been cancelled.
</t>
    </r>
  </si>
  <si>
    <t>% of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</si>
</sst>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0409]#,##0;\(#,##0\)"/>
  </numFmts>
  <fonts count="8">
    <font>
      <sz val="11"/>
      <color rgb="FF000000"/>
      <name val="Calibri"/>
      <family val="2"/>
      <scheme val="minor"/>
    </font>
    <font>
      <sz val="11"/>
      <name val="Calibri"/>
    </font>
    <font>
      <b/>
      <sz val="12"/>
      <color rgb="FF000000"/>
      <name val="Tahoma"/>
    </font>
    <font>
      <b/>
      <sz val="8"/>
      <color rgb="FFFFFFFF"/>
      <name val="Tahoma"/>
    </font>
    <font>
      <b/>
      <sz val="8"/>
      <color rgb="FF000000"/>
      <name val="Tahoma"/>
    </font>
    <font>
      <sz val="8"/>
      <color rgb="FF000000"/>
      <name val="Tahoma"/>
    </font>
    <font>
      <b/>
      <sz val="12"/>
      <color rgb="FF0404A4"/>
      <name val="Tahoma"/>
    </font>
    <font>
      <b/>
      <sz val="8"/>
      <color rgb="FF000000"/>
      <name val="Tahoma"/>
      <family val="2"/>
    </font>
  </fonts>
  <fills count="5">
    <fill>
      <patternFill patternType="none"/>
    </fill>
    <fill>
      <patternFill patternType="gray125"/>
    </fill>
    <fill>
      <patternFill patternType="solid">
        <fgColor rgb="FF305496"/>
        <bgColor rgb="FF305496"/>
      </patternFill>
    </fill>
    <fill>
      <patternFill patternType="solid">
        <fgColor rgb="FFD9D9D9"/>
        <bgColor rgb="FFD9D9D9"/>
      </patternFill>
    </fill>
    <fill>
      <patternFill patternType="solid">
        <fgColor theme="0" tint="-0.14999847407452621"/>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1">
    <xf numFmtId="0" fontId="0" fillId="0" borderId="0"/>
  </cellStyleXfs>
  <cellXfs count="25">
    <xf numFmtId="0" fontId="1" fillId="0" borderId="0" xfId="0" applyFont="1"/>
    <xf numFmtId="0" fontId="3" fillId="2" borderId="1" xfId="0" applyFont="1" applyFill="1" applyBorder="1" applyAlignment="1">
      <alignment horizontal="center" vertical="center" wrapText="1" readingOrder="1"/>
    </xf>
    <xf numFmtId="0" fontId="4" fillId="0" borderId="1" xfId="0" applyFont="1" applyBorder="1" applyAlignment="1">
      <alignment horizontal="center" vertical="center" wrapText="1" readingOrder="1"/>
    </xf>
    <xf numFmtId="164" fontId="5" fillId="0" borderId="1" xfId="0" applyNumberFormat="1" applyFont="1" applyBorder="1" applyAlignment="1">
      <alignment horizontal="center" vertical="center" wrapText="1" readingOrder="1"/>
    </xf>
    <xf numFmtId="164" fontId="4" fillId="0" borderId="1" xfId="0" applyNumberFormat="1" applyFont="1" applyBorder="1" applyAlignment="1">
      <alignment horizontal="center" vertical="center" wrapText="1" readingOrder="1"/>
    </xf>
    <xf numFmtId="0" fontId="4" fillId="3" borderId="1" xfId="0" applyFont="1" applyFill="1" applyBorder="1" applyAlignment="1">
      <alignment horizontal="center" vertical="center" wrapText="1" readingOrder="1"/>
    </xf>
    <xf numFmtId="164" fontId="4" fillId="3" borderId="1" xfId="0" applyNumberFormat="1" applyFont="1" applyFill="1" applyBorder="1" applyAlignment="1">
      <alignment horizontal="center" vertical="center" wrapText="1" readingOrder="1"/>
    </xf>
    <xf numFmtId="10" fontId="1" fillId="0" borderId="0" xfId="0" applyNumberFormat="1" applyFont="1"/>
    <xf numFmtId="10" fontId="3" fillId="2" borderId="1" xfId="0" applyNumberFormat="1" applyFont="1" applyFill="1" applyBorder="1" applyAlignment="1">
      <alignment horizontal="center" vertical="center" wrapText="1" readingOrder="1"/>
    </xf>
    <xf numFmtId="10" fontId="5" fillId="0" borderId="1" xfId="0" applyNumberFormat="1" applyFont="1" applyBorder="1" applyAlignment="1">
      <alignment horizontal="center" vertical="center" wrapText="1" readingOrder="1"/>
    </xf>
    <xf numFmtId="10" fontId="7" fillId="4" borderId="1" xfId="0" applyNumberFormat="1" applyFont="1" applyFill="1" applyBorder="1" applyAlignment="1">
      <alignment horizontal="center" vertical="center" wrapText="1" readingOrder="1"/>
    </xf>
    <xf numFmtId="164" fontId="4" fillId="3" borderId="1" xfId="0" applyNumberFormat="1" applyFont="1" applyFill="1" applyBorder="1" applyAlignment="1">
      <alignment horizontal="center" vertical="center" wrapText="1" readingOrder="1"/>
    </xf>
    <xf numFmtId="0" fontId="1" fillId="0" borderId="2" xfId="0" applyFont="1" applyBorder="1" applyAlignment="1">
      <alignment vertical="top" wrapText="1"/>
    </xf>
    <xf numFmtId="0" fontId="1" fillId="0" borderId="3" xfId="0" applyFont="1" applyBorder="1" applyAlignment="1">
      <alignment vertical="top" wrapText="1"/>
    </xf>
    <xf numFmtId="164" fontId="4" fillId="3" borderId="4" xfId="0" applyNumberFormat="1" applyFont="1" applyFill="1" applyBorder="1" applyAlignment="1">
      <alignment horizontal="center" vertical="center" wrapText="1" readingOrder="1"/>
    </xf>
    <xf numFmtId="164" fontId="4" fillId="3" borderId="3" xfId="0" applyNumberFormat="1" applyFont="1" applyFill="1" applyBorder="1" applyAlignment="1">
      <alignment horizontal="center" vertical="center" wrapText="1" readingOrder="1"/>
    </xf>
    <xf numFmtId="0" fontId="5" fillId="0" borderId="0" xfId="0" applyFont="1" applyAlignment="1">
      <alignment vertical="top" wrapText="1" readingOrder="1"/>
    </xf>
    <xf numFmtId="0" fontId="1" fillId="0" borderId="0" xfId="0" applyFont="1"/>
    <xf numFmtId="164" fontId="5" fillId="0" borderId="1" xfId="0" applyNumberFormat="1" applyFont="1" applyBorder="1" applyAlignment="1">
      <alignment horizontal="center" vertical="center" wrapText="1" readingOrder="1"/>
    </xf>
    <xf numFmtId="164" fontId="5" fillId="0" borderId="4" xfId="0" applyNumberFormat="1" applyFont="1" applyBorder="1" applyAlignment="1">
      <alignment horizontal="center" vertical="center" wrapText="1" readingOrder="1"/>
    </xf>
    <xf numFmtId="164" fontId="5" fillId="0" borderId="3" xfId="0" applyNumberFormat="1" applyFont="1" applyBorder="1" applyAlignment="1">
      <alignment horizontal="center" vertical="center" wrapText="1" readingOrder="1"/>
    </xf>
    <xf numFmtId="0" fontId="2" fillId="0" borderId="0" xfId="0" applyFont="1" applyAlignment="1">
      <alignment horizontal="center" vertical="center" wrapText="1" readingOrder="1"/>
    </xf>
    <xf numFmtId="0" fontId="3" fillId="2" borderId="1" xfId="0" applyFont="1" applyFill="1" applyBorder="1" applyAlignment="1">
      <alignment horizontal="center" vertical="center" wrapText="1" readingOrder="1"/>
    </xf>
    <xf numFmtId="0" fontId="3" fillId="2" borderId="4" xfId="0" applyFont="1" applyFill="1" applyBorder="1" applyAlignment="1">
      <alignment horizontal="center" vertical="center" wrapText="1" readingOrder="1"/>
    </xf>
    <xf numFmtId="0" fontId="3" fillId="2" borderId="3" xfId="0" applyFont="1" applyFill="1" applyBorder="1" applyAlignment="1">
      <alignment horizontal="center" vertical="center" wrapText="1" readingOrder="1"/>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0404A4"/>
      <rgbColor rgb="00305496"/>
      <rgbColor rgb="00FFFFFF"/>
      <rgbColor rgb="00D9D9D9"/>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3</xdr:col>
      <xdr:colOff>0</xdr:colOff>
      <xdr:row>4</xdr:row>
      <xdr:rowOff>0</xdr:rowOff>
    </xdr:from>
    <xdr:to>
      <xdr:col>3</xdr:col>
      <xdr:colOff>680217</xdr:colOff>
      <xdr:row>4</xdr:row>
      <xdr:rowOff>673100</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N31"/>
  <sheetViews>
    <sheetView showGridLines="0" tabSelected="1" workbookViewId="0">
      <selection activeCell="T20" sqref="T20"/>
    </sheetView>
  </sheetViews>
  <sheetFormatPr defaultRowHeight="14.4"/>
  <cols>
    <col min="1" max="1" width="1.77734375" customWidth="1"/>
    <col min="2" max="2" width="13.6640625" customWidth="1"/>
    <col min="3" max="3" width="0.77734375" customWidth="1"/>
    <col min="4" max="4" width="10.5546875" customWidth="1"/>
    <col min="5" max="5" width="2.33203125" customWidth="1"/>
    <col min="6" max="6" width="0.77734375" customWidth="1"/>
    <col min="7" max="7" width="12.88671875" customWidth="1"/>
    <col min="8" max="9" width="13.6640625" customWidth="1"/>
    <col min="10" max="10" width="12.77734375" customWidth="1"/>
    <col min="11" max="11" width="0.88671875" customWidth="1"/>
    <col min="12" max="12" width="13.6640625" customWidth="1"/>
    <col min="13" max="13" width="13.6640625" style="7" customWidth="1"/>
    <col min="14" max="14" width="13.6640625" customWidth="1"/>
    <col min="15" max="15" width="24.6640625" customWidth="1"/>
  </cols>
  <sheetData>
    <row r="1" spans="2:14" ht="5.55" customHeight="1"/>
    <row r="2" spans="2:14" ht="7.05" customHeight="1"/>
    <row r="3" spans="2:14" ht="9" customHeight="1"/>
    <row r="4" spans="2:14" ht="14.4" customHeight="1">
      <c r="B4" s="21" t="s">
        <v>0</v>
      </c>
      <c r="C4" s="21"/>
      <c r="D4" s="21"/>
      <c r="E4" s="21"/>
      <c r="F4" s="21"/>
      <c r="G4" s="21"/>
      <c r="H4" s="21"/>
      <c r="I4" s="21"/>
      <c r="J4" s="21"/>
      <c r="K4" s="21"/>
      <c r="L4" s="21"/>
      <c r="M4" s="21"/>
      <c r="N4" s="21"/>
    </row>
    <row r="5" spans="2:14" ht="53.55" customHeight="1">
      <c r="B5" s="21"/>
      <c r="C5" s="21"/>
      <c r="D5" s="21"/>
      <c r="E5" s="21"/>
      <c r="F5" s="21"/>
      <c r="G5" s="21"/>
      <c r="H5" s="21"/>
      <c r="I5" s="21"/>
      <c r="J5" s="21"/>
      <c r="K5" s="21"/>
      <c r="L5" s="21"/>
      <c r="M5" s="21"/>
      <c r="N5" s="21"/>
    </row>
    <row r="6" spans="2:14" ht="14.4" customHeight="1">
      <c r="B6" s="21"/>
      <c r="C6" s="21"/>
      <c r="D6" s="21"/>
      <c r="E6" s="21"/>
      <c r="F6" s="21"/>
      <c r="G6" s="21"/>
      <c r="H6" s="21"/>
      <c r="I6" s="21"/>
      <c r="J6" s="21"/>
      <c r="K6" s="21"/>
      <c r="L6" s="21"/>
      <c r="M6" s="21"/>
      <c r="N6" s="21"/>
    </row>
    <row r="7" spans="2:14" ht="1.5" customHeight="1"/>
    <row r="8" spans="2:14" ht="0" hidden="1" customHeight="1"/>
    <row r="9" spans="2:14" ht="17.55" customHeight="1"/>
    <row r="10" spans="2:14" ht="20.399999999999999">
      <c r="B10" s="1" t="s">
        <v>1</v>
      </c>
      <c r="C10" s="22" t="s">
        <v>2</v>
      </c>
      <c r="D10" s="12"/>
      <c r="E10" s="13"/>
      <c r="F10" s="22" t="s">
        <v>3</v>
      </c>
      <c r="G10" s="13"/>
      <c r="H10" s="1" t="s">
        <v>4</v>
      </c>
      <c r="I10" s="1" t="s">
        <v>5</v>
      </c>
      <c r="J10" s="23" t="s">
        <v>6</v>
      </c>
      <c r="K10" s="24"/>
      <c r="L10" s="1" t="s">
        <v>7</v>
      </c>
      <c r="M10" s="8" t="s">
        <v>27</v>
      </c>
      <c r="N10" s="1" t="s">
        <v>8</v>
      </c>
    </row>
    <row r="11" spans="2:14">
      <c r="B11" s="2" t="s">
        <v>9</v>
      </c>
      <c r="C11" s="18">
        <v>9737</v>
      </c>
      <c r="D11" s="12"/>
      <c r="E11" s="13"/>
      <c r="F11" s="18">
        <v>14414</v>
      </c>
      <c r="G11" s="13"/>
      <c r="H11" s="3">
        <v>1896</v>
      </c>
      <c r="I11" s="3">
        <v>483</v>
      </c>
      <c r="J11" s="19">
        <v>11678</v>
      </c>
      <c r="K11" s="20"/>
      <c r="L11" s="3">
        <v>520</v>
      </c>
      <c r="M11" s="9">
        <f>N11/N28</f>
        <v>2.0075131417777645E-2</v>
      </c>
      <c r="N11" s="4">
        <v>38728</v>
      </c>
    </row>
    <row r="12" spans="2:14">
      <c r="B12" s="2" t="s">
        <v>10</v>
      </c>
      <c r="C12" s="18">
        <v>2120</v>
      </c>
      <c r="D12" s="12"/>
      <c r="E12" s="13"/>
      <c r="F12" s="18">
        <v>8433</v>
      </c>
      <c r="G12" s="13"/>
      <c r="H12" s="3">
        <v>760</v>
      </c>
      <c r="I12" s="3">
        <v>174</v>
      </c>
      <c r="J12" s="19">
        <v>5015</v>
      </c>
      <c r="K12" s="20"/>
      <c r="L12" s="3">
        <v>184</v>
      </c>
      <c r="M12" s="9">
        <f>N12/N28</f>
        <v>8.6493917278722843E-3</v>
      </c>
      <c r="N12" s="4">
        <v>16686</v>
      </c>
    </row>
    <row r="13" spans="2:14">
      <c r="B13" s="2" t="s">
        <v>11</v>
      </c>
      <c r="C13" s="18">
        <v>467240</v>
      </c>
      <c r="D13" s="12"/>
      <c r="E13" s="13"/>
      <c r="F13" s="18">
        <v>345976</v>
      </c>
      <c r="G13" s="13"/>
      <c r="H13" s="3">
        <v>58882</v>
      </c>
      <c r="I13" s="3">
        <v>10527</v>
      </c>
      <c r="J13" s="19">
        <v>476347</v>
      </c>
      <c r="K13" s="20"/>
      <c r="L13" s="3">
        <v>32375</v>
      </c>
      <c r="M13" s="9">
        <f>N13/N28</f>
        <v>0.72122169677573522</v>
      </c>
      <c r="N13" s="4">
        <v>1391347</v>
      </c>
    </row>
    <row r="14" spans="2:14">
      <c r="B14" s="2" t="s">
        <v>12</v>
      </c>
      <c r="C14" s="18">
        <v>7904</v>
      </c>
      <c r="D14" s="12"/>
      <c r="E14" s="13"/>
      <c r="F14" s="18">
        <v>20997</v>
      </c>
      <c r="G14" s="13"/>
      <c r="H14" s="3">
        <v>1908</v>
      </c>
      <c r="I14" s="3">
        <v>453</v>
      </c>
      <c r="J14" s="19">
        <v>10151</v>
      </c>
      <c r="K14" s="20"/>
      <c r="L14" s="3">
        <v>449</v>
      </c>
      <c r="M14" s="9">
        <f>N14/N28</f>
        <v>2.1699678563597599E-2</v>
      </c>
      <c r="N14" s="4">
        <v>41862</v>
      </c>
    </row>
    <row r="15" spans="2:14">
      <c r="B15" s="2" t="s">
        <v>13</v>
      </c>
      <c r="C15" s="18">
        <v>2665</v>
      </c>
      <c r="D15" s="12"/>
      <c r="E15" s="13"/>
      <c r="F15" s="18">
        <v>12366</v>
      </c>
      <c r="G15" s="13"/>
      <c r="H15" s="3">
        <v>1035</v>
      </c>
      <c r="I15" s="3">
        <v>243</v>
      </c>
      <c r="J15" s="19">
        <v>5695</v>
      </c>
      <c r="K15" s="20"/>
      <c r="L15" s="3">
        <v>181</v>
      </c>
      <c r="M15" s="9">
        <f>N15/N28</f>
        <v>1.1499865485008188E-2</v>
      </c>
      <c r="N15" s="4">
        <v>22185</v>
      </c>
    </row>
    <row r="16" spans="2:14">
      <c r="B16" s="2" t="s">
        <v>14</v>
      </c>
      <c r="C16" s="18">
        <v>59</v>
      </c>
      <c r="D16" s="12"/>
      <c r="E16" s="13"/>
      <c r="F16" s="18">
        <v>350</v>
      </c>
      <c r="G16" s="13"/>
      <c r="H16" s="3">
        <v>35</v>
      </c>
      <c r="I16" s="3">
        <v>13</v>
      </c>
      <c r="J16" s="19">
        <v>143</v>
      </c>
      <c r="K16" s="20"/>
      <c r="L16" s="3">
        <v>9</v>
      </c>
      <c r="M16" s="9">
        <f>N16/N28</f>
        <v>3.1568258194140123E-4</v>
      </c>
      <c r="N16" s="4">
        <v>609</v>
      </c>
    </row>
    <row r="17" spans="2:14">
      <c r="B17" s="2" t="s">
        <v>15</v>
      </c>
      <c r="C17" s="18">
        <v>59</v>
      </c>
      <c r="D17" s="12"/>
      <c r="E17" s="13"/>
      <c r="F17" s="18">
        <v>683</v>
      </c>
      <c r="G17" s="13"/>
      <c r="H17" s="3">
        <v>46</v>
      </c>
      <c r="I17" s="3">
        <v>5</v>
      </c>
      <c r="J17" s="19">
        <v>182</v>
      </c>
      <c r="K17" s="20"/>
      <c r="L17" s="3">
        <v>6</v>
      </c>
      <c r="M17" s="9">
        <f>N17/N28</f>
        <v>5.0851332164944931E-4</v>
      </c>
      <c r="N17" s="4">
        <v>981</v>
      </c>
    </row>
    <row r="18" spans="2:14">
      <c r="B18" s="2" t="s">
        <v>16</v>
      </c>
      <c r="C18" s="18">
        <v>1059</v>
      </c>
      <c r="D18" s="12"/>
      <c r="E18" s="13"/>
      <c r="F18" s="18">
        <v>4531</v>
      </c>
      <c r="G18" s="13"/>
      <c r="H18" s="3">
        <v>331</v>
      </c>
      <c r="I18" s="3">
        <v>60</v>
      </c>
      <c r="J18" s="19">
        <v>1850</v>
      </c>
      <c r="K18" s="20"/>
      <c r="L18" s="3">
        <v>61</v>
      </c>
      <c r="M18" s="9">
        <f>N18/N28</f>
        <v>4.0909145101503093E-3</v>
      </c>
      <c r="N18" s="4">
        <v>7892</v>
      </c>
    </row>
    <row r="19" spans="2:14">
      <c r="B19" s="2" t="s">
        <v>17</v>
      </c>
      <c r="C19" s="18">
        <v>360</v>
      </c>
      <c r="D19" s="12"/>
      <c r="E19" s="13"/>
      <c r="F19" s="18">
        <v>2028</v>
      </c>
      <c r="G19" s="13"/>
      <c r="H19" s="3">
        <v>132</v>
      </c>
      <c r="I19" s="3">
        <v>35</v>
      </c>
      <c r="J19" s="19">
        <v>801</v>
      </c>
      <c r="K19" s="20"/>
      <c r="L19" s="3">
        <v>26</v>
      </c>
      <c r="M19" s="9">
        <f>N19/N28</f>
        <v>1.753100972291985E-3</v>
      </c>
      <c r="N19" s="4">
        <v>3382</v>
      </c>
    </row>
    <row r="20" spans="2:14">
      <c r="B20" s="2" t="s">
        <v>18</v>
      </c>
      <c r="C20" s="18">
        <v>266</v>
      </c>
      <c r="D20" s="12"/>
      <c r="E20" s="13"/>
      <c r="F20" s="18">
        <v>1650</v>
      </c>
      <c r="G20" s="13"/>
      <c r="H20" s="3">
        <v>119</v>
      </c>
      <c r="I20" s="3">
        <v>12</v>
      </c>
      <c r="J20" s="19">
        <v>410</v>
      </c>
      <c r="K20" s="20"/>
      <c r="L20" s="3">
        <v>18</v>
      </c>
      <c r="M20" s="9">
        <f>N20/N28</f>
        <v>1.2829464537027389E-3</v>
      </c>
      <c r="N20" s="4">
        <v>2475</v>
      </c>
    </row>
    <row r="21" spans="2:14">
      <c r="B21" s="2" t="s">
        <v>19</v>
      </c>
      <c r="C21" s="18">
        <v>6864</v>
      </c>
      <c r="D21" s="12"/>
      <c r="E21" s="13"/>
      <c r="F21" s="18">
        <v>19931</v>
      </c>
      <c r="G21" s="13"/>
      <c r="H21" s="3">
        <v>2405</v>
      </c>
      <c r="I21" s="3">
        <v>550</v>
      </c>
      <c r="J21" s="19">
        <v>15298</v>
      </c>
      <c r="K21" s="20"/>
      <c r="L21" s="3">
        <v>654</v>
      </c>
      <c r="M21" s="9">
        <f>N21/N28</f>
        <v>2.3690189425100032E-2</v>
      </c>
      <c r="N21" s="4">
        <v>45702</v>
      </c>
    </row>
    <row r="22" spans="2:14">
      <c r="B22" s="2" t="s">
        <v>20</v>
      </c>
      <c r="C22" s="18">
        <v>587</v>
      </c>
      <c r="D22" s="12"/>
      <c r="E22" s="13"/>
      <c r="F22" s="18">
        <v>1026</v>
      </c>
      <c r="G22" s="13"/>
      <c r="H22" s="3">
        <v>126</v>
      </c>
      <c r="I22" s="3">
        <v>19</v>
      </c>
      <c r="J22" s="19">
        <v>689</v>
      </c>
      <c r="K22" s="20"/>
      <c r="L22" s="3">
        <v>16</v>
      </c>
      <c r="M22" s="9">
        <f>N22/N28</f>
        <v>1.2767261072605439E-3</v>
      </c>
      <c r="N22" s="4">
        <v>2463</v>
      </c>
    </row>
    <row r="23" spans="2:14">
      <c r="B23" s="2" t="s">
        <v>21</v>
      </c>
      <c r="C23" s="18">
        <v>4922</v>
      </c>
      <c r="D23" s="12"/>
      <c r="E23" s="13"/>
      <c r="F23" s="18">
        <v>13353</v>
      </c>
      <c r="G23" s="13"/>
      <c r="H23" s="3">
        <v>1584</v>
      </c>
      <c r="I23" s="3">
        <v>236</v>
      </c>
      <c r="J23" s="19">
        <v>7995</v>
      </c>
      <c r="K23" s="20"/>
      <c r="L23" s="3">
        <v>291</v>
      </c>
      <c r="M23" s="9">
        <f>N23/N28</f>
        <v>1.4711637697994924E-2</v>
      </c>
      <c r="N23" s="4">
        <v>28381</v>
      </c>
    </row>
    <row r="24" spans="2:14">
      <c r="B24" s="2" t="s">
        <v>22</v>
      </c>
      <c r="C24" s="18">
        <v>504</v>
      </c>
      <c r="D24" s="12"/>
      <c r="E24" s="13"/>
      <c r="F24" s="18">
        <v>1627</v>
      </c>
      <c r="G24" s="13"/>
      <c r="H24" s="3">
        <v>137</v>
      </c>
      <c r="I24" s="3">
        <v>26</v>
      </c>
      <c r="J24" s="19">
        <v>867</v>
      </c>
      <c r="K24" s="20"/>
      <c r="L24" s="3">
        <v>15</v>
      </c>
      <c r="M24" s="9">
        <f>N24/N28</f>
        <v>1.646318358367636E-3</v>
      </c>
      <c r="N24" s="4">
        <v>3176</v>
      </c>
    </row>
    <row r="25" spans="2:14">
      <c r="B25" s="2" t="s">
        <v>23</v>
      </c>
      <c r="C25" s="18">
        <v>646</v>
      </c>
      <c r="D25" s="12"/>
      <c r="E25" s="13"/>
      <c r="F25" s="18">
        <v>1785</v>
      </c>
      <c r="G25" s="13"/>
      <c r="H25" s="3">
        <v>187</v>
      </c>
      <c r="I25" s="3">
        <v>60</v>
      </c>
      <c r="J25" s="19">
        <v>1007</v>
      </c>
      <c r="K25" s="20"/>
      <c r="L25" s="3">
        <v>39</v>
      </c>
      <c r="M25" s="9">
        <f>N25/N28</f>
        <v>1.9303808458945454E-3</v>
      </c>
      <c r="N25" s="4">
        <v>3724</v>
      </c>
    </row>
    <row r="26" spans="2:14">
      <c r="B26" s="2" t="s">
        <v>24</v>
      </c>
      <c r="C26" s="18">
        <v>96887</v>
      </c>
      <c r="D26" s="12"/>
      <c r="E26" s="13"/>
      <c r="F26" s="18">
        <v>101759</v>
      </c>
      <c r="G26" s="13"/>
      <c r="H26" s="3">
        <v>14711</v>
      </c>
      <c r="I26" s="3">
        <v>3653</v>
      </c>
      <c r="J26" s="19">
        <v>92011</v>
      </c>
      <c r="K26" s="20"/>
      <c r="L26" s="3">
        <v>6239</v>
      </c>
      <c r="M26" s="9">
        <f>N26/N28</f>
        <v>0.16341886828053556</v>
      </c>
      <c r="N26" s="4">
        <v>315260</v>
      </c>
    </row>
    <row r="27" spans="2:14">
      <c r="B27" s="2" t="s">
        <v>25</v>
      </c>
      <c r="C27" s="18">
        <v>670</v>
      </c>
      <c r="D27" s="12"/>
      <c r="E27" s="13"/>
      <c r="F27" s="18">
        <v>2369</v>
      </c>
      <c r="G27" s="13"/>
      <c r="H27" s="3">
        <v>223</v>
      </c>
      <c r="I27" s="3">
        <v>25</v>
      </c>
      <c r="J27" s="19">
        <v>990</v>
      </c>
      <c r="K27" s="20"/>
      <c r="L27" s="3">
        <v>23</v>
      </c>
      <c r="M27" s="9">
        <f>N27/N28</f>
        <v>2.2289574751199102E-3</v>
      </c>
      <c r="N27" s="4">
        <v>4300</v>
      </c>
    </row>
    <row r="28" spans="2:14">
      <c r="B28" s="5" t="s">
        <v>8</v>
      </c>
      <c r="C28" s="11">
        <v>602549</v>
      </c>
      <c r="D28" s="12"/>
      <c r="E28" s="13"/>
      <c r="F28" s="11">
        <v>553278</v>
      </c>
      <c r="G28" s="13"/>
      <c r="H28" s="6">
        <v>84517</v>
      </c>
      <c r="I28" s="6">
        <v>16574</v>
      </c>
      <c r="J28" s="14">
        <v>631129</v>
      </c>
      <c r="K28" s="15"/>
      <c r="L28" s="6">
        <v>41106</v>
      </c>
      <c r="M28" s="10">
        <f>N28/N28</f>
        <v>1</v>
      </c>
      <c r="N28" s="6">
        <v>1929153</v>
      </c>
    </row>
    <row r="29" spans="2:14" ht="7.65" customHeight="1"/>
    <row r="30" spans="2:14" ht="123" customHeight="1">
      <c r="B30" s="16" t="s">
        <v>26</v>
      </c>
      <c r="C30" s="17"/>
      <c r="D30" s="17"/>
      <c r="E30" s="17"/>
      <c r="F30" s="17"/>
      <c r="G30" s="17"/>
      <c r="H30" s="17"/>
      <c r="I30" s="17"/>
      <c r="J30" s="17"/>
      <c r="K30" s="17"/>
      <c r="L30" s="17"/>
      <c r="M30" s="17"/>
      <c r="N30" s="17"/>
    </row>
    <row r="31" spans="2:14" ht="0" hidden="1" customHeight="1"/>
  </sheetData>
  <mergeCells count="59">
    <mergeCell ref="J15:K15"/>
    <mergeCell ref="J14:K14"/>
    <mergeCell ref="J13:K13"/>
    <mergeCell ref="J12:K12"/>
    <mergeCell ref="B4:N6"/>
    <mergeCell ref="C10:E10"/>
    <mergeCell ref="F10:G10"/>
    <mergeCell ref="J10:K10"/>
    <mergeCell ref="C11:E11"/>
    <mergeCell ref="F11:G11"/>
    <mergeCell ref="J11:K11"/>
    <mergeCell ref="C12:E12"/>
    <mergeCell ref="F12:G12"/>
    <mergeCell ref="C13:E13"/>
    <mergeCell ref="F13:G13"/>
    <mergeCell ref="C14:E14"/>
    <mergeCell ref="J20:K20"/>
    <mergeCell ref="J19:K19"/>
    <mergeCell ref="J18:K18"/>
    <mergeCell ref="J17:K17"/>
    <mergeCell ref="J16:K16"/>
    <mergeCell ref="J25:K25"/>
    <mergeCell ref="J24:K24"/>
    <mergeCell ref="J23:K23"/>
    <mergeCell ref="J22:K22"/>
    <mergeCell ref="J21:K21"/>
    <mergeCell ref="F14:G14"/>
    <mergeCell ref="C15:E15"/>
    <mergeCell ref="F15:G15"/>
    <mergeCell ref="C16:E16"/>
    <mergeCell ref="F16:G16"/>
    <mergeCell ref="C17:E17"/>
    <mergeCell ref="F17:G17"/>
    <mergeCell ref="C18:E18"/>
    <mergeCell ref="F18:G18"/>
    <mergeCell ref="C19:E19"/>
    <mergeCell ref="F19:G19"/>
    <mergeCell ref="C20:E20"/>
    <mergeCell ref="F20:G20"/>
    <mergeCell ref="C21:E21"/>
    <mergeCell ref="F21:G21"/>
    <mergeCell ref="C22:E22"/>
    <mergeCell ref="F22:G22"/>
    <mergeCell ref="C23:E23"/>
    <mergeCell ref="F23:G23"/>
    <mergeCell ref="C24:E24"/>
    <mergeCell ref="F24:G24"/>
    <mergeCell ref="C25:E25"/>
    <mergeCell ref="F25:G25"/>
    <mergeCell ref="C28:E28"/>
    <mergeCell ref="F28:G28"/>
    <mergeCell ref="J28:K28"/>
    <mergeCell ref="B30:N30"/>
    <mergeCell ref="C26:E26"/>
    <mergeCell ref="F26:G26"/>
    <mergeCell ref="J26:K26"/>
    <mergeCell ref="C27:E27"/>
    <mergeCell ref="F27:G27"/>
    <mergeCell ref="J27:K27"/>
  </mergeCells>
  <pageMargins left="0.25" right="0.3" top="0" bottom="0" header="0" footer="0"/>
  <pageSetup scale="82" fitToHeight="0"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2" baseType="variant">
      <vt:variant>
        <vt:lpstr>Worksheets</vt:lpstr>
      </vt:variant>
      <vt:variant>
        <vt:i4>1</vt:i4>
      </vt:variant>
    </vt:vector>
  </HeadingPairs>
  <TitlesOfParts>
    <vt:vector size="1" baseType="lpstr">
      <vt:lpstr>Voter By County And Party</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Staci D. McElyea</dc:creator>
  <cp:lastModifiedBy>Staci D. McElyea</cp:lastModifiedBy>
  <cp:lastPrinted>2023-11-01T18:21:37Z</cp:lastPrinted>
  <dcterms:created xsi:type="dcterms:W3CDTF">2023-11-01T15:38:10Z</dcterms:created>
  <dcterms:modified xsi:type="dcterms:W3CDTF">2023-11-01T18:21:55Z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