
<file path=[Content_Types].xml><?xml version="1.0" encoding="utf-8"?>
<Types xmlns="http://schemas.openxmlformats.org/package/2006/content-types">
  <Default Extension="bin" ContentType="application/vnd.openxmlformats-officedocument.spreadsheetml.printerSettings"/>
  <Default Extension="jpg" ContentType="image/jp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S:\Elections\Elections Division\Voter Registration\Statistics\2023\010 October\Completed\"/>
    </mc:Choice>
  </mc:AlternateContent>
  <xr:revisionPtr revIDLastSave="0" documentId="13_ncr:1_{A185E022-959C-4218-B802-D5381A7F023E}" xr6:coauthVersionLast="47" xr6:coauthVersionMax="47" xr10:uidLastSave="{00000000-0000-0000-0000-000000000000}"/>
  <bookViews>
    <workbookView xWindow="-108" yWindow="-108" windowWidth="23256" windowHeight="12576" xr2:uid="{00000000-000D-0000-FFFF-FFFF00000000}"/>
  </bookViews>
  <sheets>
    <sheet name="Voter By County And Party"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 r="M27" i="1"/>
  <c r="M26" i="1"/>
  <c r="M25" i="1"/>
  <c r="M24" i="1"/>
  <c r="M23" i="1"/>
  <c r="M22" i="1"/>
  <c r="M21" i="1"/>
  <c r="M20" i="1"/>
  <c r="M19" i="1"/>
  <c r="M18" i="1"/>
  <c r="M17" i="1"/>
  <c r="M16" i="1"/>
  <c r="M15" i="1"/>
  <c r="M14" i="1"/>
  <c r="M13" i="1"/>
  <c r="M12" i="1"/>
  <c r="M11" i="1"/>
</calcChain>
</file>

<file path=xl/sharedStrings.xml><?xml version="1.0" encoding="utf-8"?>
<sst xmlns="http://schemas.openxmlformats.org/spreadsheetml/2006/main" count="29" uniqueCount="28">
  <si>
    <r>
      <t xml:space="preserve">
</t>
    </r>
    <r>
      <rPr>
        <b/>
        <sz val="12"/>
        <color rgb="FF000000"/>
        <rFont val="Tahoma"/>
      </rPr>
      <t xml:space="preserve">Office of Nevada Secretary of State
</t>
    </r>
    <r>
      <rPr>
        <b/>
        <sz val="12"/>
        <color rgb="FF000000"/>
        <rFont val="Tahoma"/>
      </rPr>
      <t xml:space="preserve">Voter Registration Statistics 
</t>
    </r>
    <r>
      <rPr>
        <b/>
        <sz val="12"/>
        <color rgb="FF000000"/>
        <rFont val="Tahoma"/>
      </rPr>
      <t xml:space="preserve">11/01/2023
</t>
    </r>
    <r>
      <rPr>
        <b/>
        <sz val="12"/>
        <color rgb="FF0404A4"/>
        <rFont val="Tahoma"/>
      </rPr>
      <t xml:space="preserve"> </t>
    </r>
    <r>
      <rPr>
        <b/>
        <sz val="12"/>
        <color rgb="FF000000"/>
        <rFont val="Tahoma"/>
      </rPr>
      <t>Active</t>
    </r>
    <r>
      <rPr>
        <b/>
        <sz val="12"/>
        <color rgb="FF000000"/>
        <rFont val="Tahoma"/>
      </rPr>
      <t xml:space="preserve"> Voters by County &amp; Party
</t>
    </r>
  </si>
  <si>
    <t>County Name</t>
  </si>
  <si>
    <t>Democratic</t>
  </si>
  <si>
    <t>Republican</t>
  </si>
  <si>
    <t>Independent American Party</t>
  </si>
  <si>
    <t>Libertarian</t>
  </si>
  <si>
    <t>Non-partisan</t>
  </si>
  <si>
    <t>Other</t>
  </si>
  <si>
    <t>Total</t>
  </si>
  <si>
    <t>Carson City</t>
  </si>
  <si>
    <t>Churchill</t>
  </si>
  <si>
    <t>Clark</t>
  </si>
  <si>
    <t>Douglas</t>
  </si>
  <si>
    <t>Elko</t>
  </si>
  <si>
    <t>Esmeralda</t>
  </si>
  <si>
    <t>Eureka</t>
  </si>
  <si>
    <t>Humboldt</t>
  </si>
  <si>
    <t>Lander</t>
  </si>
  <si>
    <t>Lincoln</t>
  </si>
  <si>
    <t>Lyon</t>
  </si>
  <si>
    <t>Mineral</t>
  </si>
  <si>
    <t>Nye</t>
  </si>
  <si>
    <t>Pershing</t>
  </si>
  <si>
    <t>Storey</t>
  </si>
  <si>
    <t>Washoe</t>
  </si>
  <si>
    <t>White Pine</t>
  </si>
  <si>
    <r>
      <rPr>
        <sz val="8"/>
        <color rgb="FF000000"/>
        <rFont val="Tahoma"/>
      </rPr>
      <t xml:space="preserve">This report has been generated from Nevada’s statewide voter registration database. The transmission of registration information between the counties and the statewide database does not take place in real time.
</t>
    </r>
    <r>
      <rPr>
        <sz val="8"/>
        <color rgb="FF000000"/>
        <rFont val="Tahoma"/>
      </rPr>
      <t xml:space="preserve">Due to this turnaround time, the numbers reflected in this report may not exactly duplicate the registration numbers reflected in the county database at the precise moment such reports are generated. 
</t>
    </r>
    <r>
      <rPr>
        <sz val="8"/>
        <color rgb="FF000000"/>
        <rFont val="Tahoma"/>
      </rPr>
      <t xml:space="preserve">“Active registration” status means a current registration of a voter in the official register, entitling such voter to voter in the manner provided pursuant to NRS 293.017. 
</t>
    </r>
    <r>
      <rPr>
        <sz val="8"/>
        <color rgb="FF000000"/>
        <rFont val="Tahoma"/>
      </rPr>
      <t xml:space="preserve">“Inactive voter” means a voter designated as inactive pursuant to NRS 293.530 whose registration has not been cancelled.
</t>
    </r>
  </si>
  <si>
    <t>% of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</si>
</sst>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0;\(#,##0\)"/>
  </numFmts>
  <fonts count="8">
    <font>
      <sz val="11"/>
      <color rgb="FF000000"/>
      <name val="Calibri"/>
      <family val="2"/>
      <scheme val="minor"/>
    </font>
    <font>
      <sz val="11"/>
      <name val="Calibri"/>
    </font>
    <font>
      <b/>
      <sz val="12"/>
      <color rgb="FF000000"/>
      <name val="Tahoma"/>
    </font>
    <font>
      <b/>
      <sz val="8"/>
      <color rgb="FFFFFFFF"/>
      <name val="Tahoma"/>
    </font>
    <font>
      <b/>
      <sz val="8"/>
      <color rgb="FF000000"/>
      <name val="Tahoma"/>
    </font>
    <font>
      <sz val="8"/>
      <color rgb="FF000000"/>
      <name val="Tahoma"/>
    </font>
    <font>
      <b/>
      <sz val="12"/>
      <color rgb="FF0404A4"/>
      <name val="Tahoma"/>
    </font>
    <font>
      <b/>
      <sz val="8"/>
      <color rgb="FF000000"/>
      <name val="Tahoma"/>
      <family val="2"/>
    </font>
  </fonts>
  <fills count="5">
    <fill>
      <patternFill patternType="none"/>
    </fill>
    <fill>
      <patternFill patternType="gray125"/>
    </fill>
    <fill>
      <patternFill patternType="solid">
        <fgColor rgb="FF305496"/>
        <bgColor rgb="FF305496"/>
      </patternFill>
    </fill>
    <fill>
      <patternFill patternType="solid">
        <fgColor rgb="FFD9D9D9"/>
        <bgColor rgb="FFD9D9D9"/>
      </patternFill>
    </fill>
    <fill>
      <patternFill patternType="solid">
        <fgColor theme="0" tint="-0.14999847407452621"/>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25">
    <xf numFmtId="0" fontId="1" fillId="0" borderId="0" xfId="0" applyFont="1"/>
    <xf numFmtId="0" fontId="3" fillId="2" borderId="1"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164" fontId="5" fillId="0" borderId="1" xfId="0" applyNumberFormat="1" applyFont="1" applyBorder="1" applyAlignment="1">
      <alignment horizontal="center" vertical="center" wrapText="1" readingOrder="1"/>
    </xf>
    <xf numFmtId="164" fontId="4" fillId="0" borderId="1" xfId="0" applyNumberFormat="1" applyFont="1" applyBorder="1" applyAlignment="1">
      <alignment horizontal="center" vertical="center" wrapText="1" readingOrder="1"/>
    </xf>
    <xf numFmtId="0" fontId="4" fillId="3" borderId="1" xfId="0" applyFont="1" applyFill="1" applyBorder="1" applyAlignment="1">
      <alignment horizontal="center" vertical="center" wrapText="1" readingOrder="1"/>
    </xf>
    <xf numFmtId="164" fontId="4" fillId="3" borderId="1" xfId="0" applyNumberFormat="1" applyFont="1" applyFill="1" applyBorder="1" applyAlignment="1">
      <alignment horizontal="center" vertical="center" wrapText="1" readingOrder="1"/>
    </xf>
    <xf numFmtId="10" fontId="1" fillId="0" borderId="0" xfId="0" applyNumberFormat="1" applyFont="1"/>
    <xf numFmtId="10" fontId="3" fillId="2" borderId="1" xfId="0" applyNumberFormat="1" applyFont="1" applyFill="1" applyBorder="1" applyAlignment="1">
      <alignment horizontal="center" vertical="center" wrapText="1" readingOrder="1"/>
    </xf>
    <xf numFmtId="10" fontId="5" fillId="0" borderId="1" xfId="0" applyNumberFormat="1" applyFont="1" applyBorder="1" applyAlignment="1">
      <alignment horizontal="center" vertical="center" wrapText="1" readingOrder="1"/>
    </xf>
    <xf numFmtId="10" fontId="7" fillId="4" borderId="1" xfId="0" applyNumberFormat="1" applyFont="1" applyFill="1" applyBorder="1" applyAlignment="1">
      <alignment horizontal="center" vertical="center" wrapText="1" readingOrder="1"/>
    </xf>
    <xf numFmtId="164" fontId="4" fillId="3" borderId="1" xfId="0" applyNumberFormat="1" applyFont="1" applyFill="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164" fontId="4" fillId="3" borderId="4" xfId="0" applyNumberFormat="1" applyFont="1" applyFill="1" applyBorder="1" applyAlignment="1">
      <alignment horizontal="center" vertical="center" wrapText="1" readingOrder="1"/>
    </xf>
    <xf numFmtId="164" fontId="4" fillId="3" borderId="3" xfId="0" applyNumberFormat="1" applyFont="1" applyFill="1" applyBorder="1" applyAlignment="1">
      <alignment horizontal="center" vertical="center" wrapText="1" readingOrder="1"/>
    </xf>
    <xf numFmtId="0" fontId="5" fillId="0" borderId="0" xfId="0" applyFont="1" applyAlignment="1">
      <alignment vertical="top" wrapText="1" readingOrder="1"/>
    </xf>
    <xf numFmtId="0" fontId="1" fillId="0" borderId="0" xfId="0" applyFont="1"/>
    <xf numFmtId="164" fontId="5" fillId="0" borderId="1" xfId="0" applyNumberFormat="1" applyFont="1" applyBorder="1" applyAlignment="1">
      <alignment horizontal="center" vertical="center" wrapText="1" readingOrder="1"/>
    </xf>
    <xf numFmtId="164" fontId="5" fillId="0" borderId="4" xfId="0" applyNumberFormat="1" applyFont="1" applyBorder="1" applyAlignment="1">
      <alignment horizontal="center" vertical="center" wrapText="1" readingOrder="1"/>
    </xf>
    <xf numFmtId="164" fontId="5" fillId="0" borderId="3" xfId="0" applyNumberFormat="1" applyFont="1" applyBorder="1" applyAlignment="1">
      <alignment horizontal="center" vertical="center" wrapText="1" readingOrder="1"/>
    </xf>
    <xf numFmtId="0" fontId="2" fillId="0" borderId="0" xfId="0" applyFont="1" applyAlignment="1">
      <alignment horizontal="center" vertical="center" wrapText="1" readingOrder="1"/>
    </xf>
    <xf numFmtId="0" fontId="3" fillId="2" borderId="1"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404A4"/>
      <rgbColor rgb="00305496"/>
      <rgbColor rgb="00FFFFFF"/>
      <rgbColor rgb="00D9D9D9"/>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3</xdr:col>
      <xdr:colOff>680217</xdr:colOff>
      <xdr:row>4</xdr:row>
      <xdr:rowOff>673100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1"/>
  <sheetViews>
    <sheetView showGridLines="0" tabSelected="1" workbookViewId="0">
      <selection activeCell="T20" sqref="T20"/>
    </sheetView>
  </sheetViews>
  <sheetFormatPr defaultRowHeight="14.4"/>
  <cols>
    <col min="1" max="1" width="1.77734375" customWidth="1"/>
    <col min="2" max="2" width="13.6640625" customWidth="1"/>
    <col min="3" max="3" width="0.77734375" customWidth="1"/>
    <col min="4" max="4" width="10.5546875" customWidth="1"/>
    <col min="5" max="5" width="2.33203125" customWidth="1"/>
    <col min="6" max="6" width="0.77734375" customWidth="1"/>
    <col min="7" max="7" width="12.88671875" customWidth="1"/>
    <col min="8" max="9" width="13.6640625" customWidth="1"/>
    <col min="10" max="10" width="12.77734375" customWidth="1"/>
    <col min="11" max="11" width="0.88671875" customWidth="1"/>
    <col min="12" max="12" width="13.6640625" customWidth="1"/>
    <col min="13" max="13" width="13.6640625" style="7" customWidth="1"/>
    <col min="14" max="14" width="13.6640625" customWidth="1"/>
    <col min="15" max="15" width="24.6640625" customWidth="1"/>
  </cols>
  <sheetData>
    <row r="1" spans="2:14" ht="5.55" customHeight="1"/>
    <row r="2" spans="2:14" ht="7.05" customHeight="1"/>
    <row r="3" spans="2:14" ht="9" customHeight="1"/>
    <row r="4" spans="2:14" ht="14.4" customHeight="1">
      <c r="B4" s="21" t="s">
        <v>0</v>
      </c>
      <c r="C4" s="21"/>
      <c r="D4" s="21"/>
      <c r="E4" s="21"/>
      <c r="F4" s="21"/>
      <c r="G4" s="21"/>
      <c r="H4" s="21"/>
      <c r="I4" s="21"/>
      <c r="J4" s="21"/>
      <c r="K4" s="21"/>
      <c r="L4" s="21"/>
      <c r="M4" s="21"/>
      <c r="N4" s="21"/>
    </row>
    <row r="5" spans="2:14" ht="53.55" customHeight="1">
      <c r="B5" s="21"/>
      <c r="C5" s="21"/>
      <c r="D5" s="21"/>
      <c r="E5" s="21"/>
      <c r="F5" s="21"/>
      <c r="G5" s="21"/>
      <c r="H5" s="21"/>
      <c r="I5" s="21"/>
      <c r="J5" s="21"/>
      <c r="K5" s="21"/>
      <c r="L5" s="21"/>
      <c r="M5" s="21"/>
      <c r="N5" s="21"/>
    </row>
    <row r="6" spans="2:14" ht="14.4" customHeight="1">
      <c r="B6" s="21"/>
      <c r="C6" s="21"/>
      <c r="D6" s="21"/>
      <c r="E6" s="21"/>
      <c r="F6" s="21"/>
      <c r="G6" s="21"/>
      <c r="H6" s="21"/>
      <c r="I6" s="21"/>
      <c r="J6" s="21"/>
      <c r="K6" s="21"/>
      <c r="L6" s="21"/>
      <c r="M6" s="21"/>
      <c r="N6" s="21"/>
    </row>
    <row r="7" spans="2:14" ht="1.5" customHeight="1"/>
    <row r="8" spans="2:14" ht="0" hidden="1" customHeight="1"/>
    <row r="9" spans="2:14" ht="17.55" customHeight="1"/>
    <row r="10" spans="2:14" ht="20.399999999999999">
      <c r="B10" s="1" t="s">
        <v>1</v>
      </c>
      <c r="C10" s="22" t="s">
        <v>2</v>
      </c>
      <c r="D10" s="12"/>
      <c r="E10" s="13"/>
      <c r="F10" s="22" t="s">
        <v>3</v>
      </c>
      <c r="G10" s="13"/>
      <c r="H10" s="1" t="s">
        <v>4</v>
      </c>
      <c r="I10" s="1" t="s">
        <v>5</v>
      </c>
      <c r="J10" s="23" t="s">
        <v>6</v>
      </c>
      <c r="K10" s="24"/>
      <c r="L10" s="1" t="s">
        <v>7</v>
      </c>
      <c r="M10" s="8" t="s">
        <v>27</v>
      </c>
      <c r="N10" s="1" t="s">
        <v>8</v>
      </c>
    </row>
    <row r="11" spans="2:14">
      <c r="B11" s="2" t="s">
        <v>9</v>
      </c>
      <c r="C11" s="18">
        <v>9737</v>
      </c>
      <c r="D11" s="12"/>
      <c r="E11" s="13"/>
      <c r="F11" s="18">
        <v>14414</v>
      </c>
      <c r="G11" s="13"/>
      <c r="H11" s="3">
        <v>1896</v>
      </c>
      <c r="I11" s="3">
        <v>483</v>
      </c>
      <c r="J11" s="19">
        <v>11678</v>
      </c>
      <c r="K11" s="20"/>
      <c r="L11" s="3">
        <v>520</v>
      </c>
      <c r="M11" s="9">
        <f>N11/N28</f>
        <v>2.0075131417777645E-2</v>
      </c>
      <c r="N11" s="4">
        <v>38728</v>
      </c>
    </row>
    <row r="12" spans="2:14">
      <c r="B12" s="2" t="s">
        <v>10</v>
      </c>
      <c r="C12" s="18">
        <v>2120</v>
      </c>
      <c r="D12" s="12"/>
      <c r="E12" s="13"/>
      <c r="F12" s="18">
        <v>8433</v>
      </c>
      <c r="G12" s="13"/>
      <c r="H12" s="3">
        <v>760</v>
      </c>
      <c r="I12" s="3">
        <v>174</v>
      </c>
      <c r="J12" s="19">
        <v>5015</v>
      </c>
      <c r="K12" s="20"/>
      <c r="L12" s="3">
        <v>184</v>
      </c>
      <c r="M12" s="9">
        <f>N12/N28</f>
        <v>8.6493917278722843E-3</v>
      </c>
      <c r="N12" s="4">
        <v>16686</v>
      </c>
    </row>
    <row r="13" spans="2:14">
      <c r="B13" s="2" t="s">
        <v>11</v>
      </c>
      <c r="C13" s="18">
        <v>467240</v>
      </c>
      <c r="D13" s="12"/>
      <c r="E13" s="13"/>
      <c r="F13" s="18">
        <v>345976</v>
      </c>
      <c r="G13" s="13"/>
      <c r="H13" s="3">
        <v>58882</v>
      </c>
      <c r="I13" s="3">
        <v>10527</v>
      </c>
      <c r="J13" s="19">
        <v>476347</v>
      </c>
      <c r="K13" s="20"/>
      <c r="L13" s="3">
        <v>32375</v>
      </c>
      <c r="M13" s="9">
        <f>N13/N28</f>
        <v>0.72122169677573522</v>
      </c>
      <c r="N13" s="4">
        <v>1391347</v>
      </c>
    </row>
    <row r="14" spans="2:14">
      <c r="B14" s="2" t="s">
        <v>12</v>
      </c>
      <c r="C14" s="18">
        <v>7904</v>
      </c>
      <c r="D14" s="12"/>
      <c r="E14" s="13"/>
      <c r="F14" s="18">
        <v>20997</v>
      </c>
      <c r="G14" s="13"/>
      <c r="H14" s="3">
        <v>1908</v>
      </c>
      <c r="I14" s="3">
        <v>453</v>
      </c>
      <c r="J14" s="19">
        <v>10151</v>
      </c>
      <c r="K14" s="20"/>
      <c r="L14" s="3">
        <v>449</v>
      </c>
      <c r="M14" s="9">
        <f>N14/N28</f>
        <v>2.1699678563597599E-2</v>
      </c>
      <c r="N14" s="4">
        <v>41862</v>
      </c>
    </row>
    <row r="15" spans="2:14">
      <c r="B15" s="2" t="s">
        <v>13</v>
      </c>
      <c r="C15" s="18">
        <v>2665</v>
      </c>
      <c r="D15" s="12"/>
      <c r="E15" s="13"/>
      <c r="F15" s="18">
        <v>12366</v>
      </c>
      <c r="G15" s="13"/>
      <c r="H15" s="3">
        <v>1035</v>
      </c>
      <c r="I15" s="3">
        <v>243</v>
      </c>
      <c r="J15" s="19">
        <v>5695</v>
      </c>
      <c r="K15" s="20"/>
      <c r="L15" s="3">
        <v>181</v>
      </c>
      <c r="M15" s="9">
        <f>N15/N28</f>
        <v>1.1499865485008188E-2</v>
      </c>
      <c r="N15" s="4">
        <v>22185</v>
      </c>
    </row>
    <row r="16" spans="2:14">
      <c r="B16" s="2" t="s">
        <v>14</v>
      </c>
      <c r="C16" s="18">
        <v>59</v>
      </c>
      <c r="D16" s="12"/>
      <c r="E16" s="13"/>
      <c r="F16" s="18">
        <v>350</v>
      </c>
      <c r="G16" s="13"/>
      <c r="H16" s="3">
        <v>35</v>
      </c>
      <c r="I16" s="3">
        <v>13</v>
      </c>
      <c r="J16" s="19">
        <v>143</v>
      </c>
      <c r="K16" s="20"/>
      <c r="L16" s="3">
        <v>9</v>
      </c>
      <c r="M16" s="9">
        <f>N16/N28</f>
        <v>3.1568258194140123E-4</v>
      </c>
      <c r="N16" s="4">
        <v>609</v>
      </c>
    </row>
    <row r="17" spans="2:14">
      <c r="B17" s="2" t="s">
        <v>15</v>
      </c>
      <c r="C17" s="18">
        <v>59</v>
      </c>
      <c r="D17" s="12"/>
      <c r="E17" s="13"/>
      <c r="F17" s="18">
        <v>683</v>
      </c>
      <c r="G17" s="13"/>
      <c r="H17" s="3">
        <v>46</v>
      </c>
      <c r="I17" s="3">
        <v>5</v>
      </c>
      <c r="J17" s="19">
        <v>182</v>
      </c>
      <c r="K17" s="20"/>
      <c r="L17" s="3">
        <v>6</v>
      </c>
      <c r="M17" s="9">
        <f>N17/N28</f>
        <v>5.0851332164944931E-4</v>
      </c>
      <c r="N17" s="4">
        <v>981</v>
      </c>
    </row>
    <row r="18" spans="2:14">
      <c r="B18" s="2" t="s">
        <v>16</v>
      </c>
      <c r="C18" s="18">
        <v>1059</v>
      </c>
      <c r="D18" s="12"/>
      <c r="E18" s="13"/>
      <c r="F18" s="18">
        <v>4531</v>
      </c>
      <c r="G18" s="13"/>
      <c r="H18" s="3">
        <v>331</v>
      </c>
      <c r="I18" s="3">
        <v>60</v>
      </c>
      <c r="J18" s="19">
        <v>1850</v>
      </c>
      <c r="K18" s="20"/>
      <c r="L18" s="3">
        <v>61</v>
      </c>
      <c r="M18" s="9">
        <f>N18/N28</f>
        <v>4.0909145101503093E-3</v>
      </c>
      <c r="N18" s="4">
        <v>7892</v>
      </c>
    </row>
    <row r="19" spans="2:14">
      <c r="B19" s="2" t="s">
        <v>17</v>
      </c>
      <c r="C19" s="18">
        <v>360</v>
      </c>
      <c r="D19" s="12"/>
      <c r="E19" s="13"/>
      <c r="F19" s="18">
        <v>2028</v>
      </c>
      <c r="G19" s="13"/>
      <c r="H19" s="3">
        <v>132</v>
      </c>
      <c r="I19" s="3">
        <v>35</v>
      </c>
      <c r="J19" s="19">
        <v>801</v>
      </c>
      <c r="K19" s="20"/>
      <c r="L19" s="3">
        <v>26</v>
      </c>
      <c r="M19" s="9">
        <f>N19/N28</f>
        <v>1.753100972291985E-3</v>
      </c>
      <c r="N19" s="4">
        <v>3382</v>
      </c>
    </row>
    <row r="20" spans="2:14">
      <c r="B20" s="2" t="s">
        <v>18</v>
      </c>
      <c r="C20" s="18">
        <v>266</v>
      </c>
      <c r="D20" s="12"/>
      <c r="E20" s="13"/>
      <c r="F20" s="18">
        <v>1650</v>
      </c>
      <c r="G20" s="13"/>
      <c r="H20" s="3">
        <v>119</v>
      </c>
      <c r="I20" s="3">
        <v>12</v>
      </c>
      <c r="J20" s="19">
        <v>410</v>
      </c>
      <c r="K20" s="20"/>
      <c r="L20" s="3">
        <v>18</v>
      </c>
      <c r="M20" s="9">
        <f>N20/N28</f>
        <v>1.2829464537027389E-3</v>
      </c>
      <c r="N20" s="4">
        <v>2475</v>
      </c>
    </row>
    <row r="21" spans="2:14">
      <c r="B21" s="2" t="s">
        <v>19</v>
      </c>
      <c r="C21" s="18">
        <v>6864</v>
      </c>
      <c r="D21" s="12"/>
      <c r="E21" s="13"/>
      <c r="F21" s="18">
        <v>19931</v>
      </c>
      <c r="G21" s="13"/>
      <c r="H21" s="3">
        <v>2405</v>
      </c>
      <c r="I21" s="3">
        <v>550</v>
      </c>
      <c r="J21" s="19">
        <v>15298</v>
      </c>
      <c r="K21" s="20"/>
      <c r="L21" s="3">
        <v>654</v>
      </c>
      <c r="M21" s="9">
        <f>N21/N28</f>
        <v>2.3690189425100032E-2</v>
      </c>
      <c r="N21" s="4">
        <v>45702</v>
      </c>
    </row>
    <row r="22" spans="2:14">
      <c r="B22" s="2" t="s">
        <v>20</v>
      </c>
      <c r="C22" s="18">
        <v>587</v>
      </c>
      <c r="D22" s="12"/>
      <c r="E22" s="13"/>
      <c r="F22" s="18">
        <v>1026</v>
      </c>
      <c r="G22" s="13"/>
      <c r="H22" s="3">
        <v>126</v>
      </c>
      <c r="I22" s="3">
        <v>19</v>
      </c>
      <c r="J22" s="19">
        <v>689</v>
      </c>
      <c r="K22" s="20"/>
      <c r="L22" s="3">
        <v>16</v>
      </c>
      <c r="M22" s="9">
        <f>N22/N28</f>
        <v>1.2767261072605439E-3</v>
      </c>
      <c r="N22" s="4">
        <v>2463</v>
      </c>
    </row>
    <row r="23" spans="2:14">
      <c r="B23" s="2" t="s">
        <v>21</v>
      </c>
      <c r="C23" s="18">
        <v>4922</v>
      </c>
      <c r="D23" s="12"/>
      <c r="E23" s="13"/>
      <c r="F23" s="18">
        <v>13353</v>
      </c>
      <c r="G23" s="13"/>
      <c r="H23" s="3">
        <v>1584</v>
      </c>
      <c r="I23" s="3">
        <v>236</v>
      </c>
      <c r="J23" s="19">
        <v>7995</v>
      </c>
      <c r="K23" s="20"/>
      <c r="L23" s="3">
        <v>291</v>
      </c>
      <c r="M23" s="9">
        <f>N23/N28</f>
        <v>1.4711637697994924E-2</v>
      </c>
      <c r="N23" s="4">
        <v>28381</v>
      </c>
    </row>
    <row r="24" spans="2:14">
      <c r="B24" s="2" t="s">
        <v>22</v>
      </c>
      <c r="C24" s="18">
        <v>504</v>
      </c>
      <c r="D24" s="12"/>
      <c r="E24" s="13"/>
      <c r="F24" s="18">
        <v>1627</v>
      </c>
      <c r="G24" s="13"/>
      <c r="H24" s="3">
        <v>137</v>
      </c>
      <c r="I24" s="3">
        <v>26</v>
      </c>
      <c r="J24" s="19">
        <v>867</v>
      </c>
      <c r="K24" s="20"/>
      <c r="L24" s="3">
        <v>15</v>
      </c>
      <c r="M24" s="9">
        <f>N24/N28</f>
        <v>1.646318358367636E-3</v>
      </c>
      <c r="N24" s="4">
        <v>3176</v>
      </c>
    </row>
    <row r="25" spans="2:14">
      <c r="B25" s="2" t="s">
        <v>23</v>
      </c>
      <c r="C25" s="18">
        <v>646</v>
      </c>
      <c r="D25" s="12"/>
      <c r="E25" s="13"/>
      <c r="F25" s="18">
        <v>1785</v>
      </c>
      <c r="G25" s="13"/>
      <c r="H25" s="3">
        <v>187</v>
      </c>
      <c r="I25" s="3">
        <v>60</v>
      </c>
      <c r="J25" s="19">
        <v>1007</v>
      </c>
      <c r="K25" s="20"/>
      <c r="L25" s="3">
        <v>39</v>
      </c>
      <c r="M25" s="9">
        <f>N25/N28</f>
        <v>1.9303808458945454E-3</v>
      </c>
      <c r="N25" s="4">
        <v>3724</v>
      </c>
    </row>
    <row r="26" spans="2:14">
      <c r="B26" s="2" t="s">
        <v>24</v>
      </c>
      <c r="C26" s="18">
        <v>96887</v>
      </c>
      <c r="D26" s="12"/>
      <c r="E26" s="13"/>
      <c r="F26" s="18">
        <v>101759</v>
      </c>
      <c r="G26" s="13"/>
      <c r="H26" s="3">
        <v>14711</v>
      </c>
      <c r="I26" s="3">
        <v>3653</v>
      </c>
      <c r="J26" s="19">
        <v>92011</v>
      </c>
      <c r="K26" s="20"/>
      <c r="L26" s="3">
        <v>6239</v>
      </c>
      <c r="M26" s="9">
        <f>N26/N28</f>
        <v>0.16341886828053556</v>
      </c>
      <c r="N26" s="4">
        <v>315260</v>
      </c>
    </row>
    <row r="27" spans="2:14">
      <c r="B27" s="2" t="s">
        <v>25</v>
      </c>
      <c r="C27" s="18">
        <v>670</v>
      </c>
      <c r="D27" s="12"/>
      <c r="E27" s="13"/>
      <c r="F27" s="18">
        <v>2369</v>
      </c>
      <c r="G27" s="13"/>
      <c r="H27" s="3">
        <v>223</v>
      </c>
      <c r="I27" s="3">
        <v>25</v>
      </c>
      <c r="J27" s="19">
        <v>990</v>
      </c>
      <c r="K27" s="20"/>
      <c r="L27" s="3">
        <v>23</v>
      </c>
      <c r="M27" s="9">
        <f>N27/N28</f>
        <v>2.2289574751199102E-3</v>
      </c>
      <c r="N27" s="4">
        <v>4300</v>
      </c>
    </row>
    <row r="28" spans="2:14">
      <c r="B28" s="5" t="s">
        <v>8</v>
      </c>
      <c r="C28" s="11">
        <v>602549</v>
      </c>
      <c r="D28" s="12"/>
      <c r="E28" s="13"/>
      <c r="F28" s="11">
        <v>553278</v>
      </c>
      <c r="G28" s="13"/>
      <c r="H28" s="6">
        <v>84517</v>
      </c>
      <c r="I28" s="6">
        <v>16574</v>
      </c>
      <c r="J28" s="14">
        <v>631129</v>
      </c>
      <c r="K28" s="15"/>
      <c r="L28" s="6">
        <v>41106</v>
      </c>
      <c r="M28" s="10">
        <f>N28/N28</f>
        <v>1</v>
      </c>
      <c r="N28" s="6">
        <v>1929153</v>
      </c>
    </row>
    <row r="29" spans="2:14" ht="7.65" customHeight="1"/>
    <row r="30" spans="2:14" ht="123" customHeight="1">
      <c r="B30" s="16" t="s">
        <v>26</v>
      </c>
      <c r="C30" s="17"/>
      <c r="D30" s="17"/>
      <c r="E30" s="17"/>
      <c r="F30" s="17"/>
      <c r="G30" s="17"/>
      <c r="H30" s="17"/>
      <c r="I30" s="17"/>
      <c r="J30" s="17"/>
      <c r="K30" s="17"/>
      <c r="L30" s="17"/>
      <c r="M30" s="17"/>
      <c r="N30" s="17"/>
    </row>
    <row r="31" spans="2:14" ht="0" hidden="1" customHeight="1"/>
  </sheetData>
  <mergeCells count="59">
    <mergeCell ref="J15:K15"/>
    <mergeCell ref="J14:K14"/>
    <mergeCell ref="J13:K13"/>
    <mergeCell ref="J12:K12"/>
    <mergeCell ref="B4:N6"/>
    <mergeCell ref="C10:E10"/>
    <mergeCell ref="F10:G10"/>
    <mergeCell ref="J10:K10"/>
    <mergeCell ref="C11:E11"/>
    <mergeCell ref="F11:G11"/>
    <mergeCell ref="J11:K11"/>
    <mergeCell ref="C12:E12"/>
    <mergeCell ref="F12:G12"/>
    <mergeCell ref="C13:E13"/>
    <mergeCell ref="F13:G13"/>
    <mergeCell ref="C14:E14"/>
    <mergeCell ref="J20:K20"/>
    <mergeCell ref="J19:K19"/>
    <mergeCell ref="J18:K18"/>
    <mergeCell ref="J17:K17"/>
    <mergeCell ref="J16:K16"/>
    <mergeCell ref="J25:K25"/>
    <mergeCell ref="J24:K24"/>
    <mergeCell ref="J23:K23"/>
    <mergeCell ref="J22:K22"/>
    <mergeCell ref="J21:K21"/>
    <mergeCell ref="F14:G14"/>
    <mergeCell ref="C15:E15"/>
    <mergeCell ref="F15:G15"/>
    <mergeCell ref="C16:E16"/>
    <mergeCell ref="F16:G16"/>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5:E25"/>
    <mergeCell ref="F25:G25"/>
    <mergeCell ref="C28:E28"/>
    <mergeCell ref="F28:G28"/>
    <mergeCell ref="J28:K28"/>
    <mergeCell ref="B30:N30"/>
    <mergeCell ref="C26:E26"/>
    <mergeCell ref="F26:G26"/>
    <mergeCell ref="J26:K26"/>
    <mergeCell ref="C27:E27"/>
    <mergeCell ref="F27:G27"/>
    <mergeCell ref="J27:K27"/>
  </mergeCells>
  <pageMargins left="0.25" right="0.3" top="0" bottom="0" header="0" footer="0"/>
  <pageSetup scale="82"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Voter By County And Party</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Staci D. McElyea</dc:creator>
  <cp:lastModifiedBy>Staci D. McElyea</cp:lastModifiedBy>
  <cp:lastPrinted>2023-11-01T18:21:37Z</cp:lastPrinted>
  <dcterms:created xsi:type="dcterms:W3CDTF">2023-11-01T15:38:10Z</dcterms:created>
  <dcterms:modified xsi:type="dcterms:W3CDTF">2023-11-01T18:21:55Z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