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Elections\Elections Division\Voter Registration\Statistics\2022\10 October\001 Working Originals\DONE\"/>
    </mc:Choice>
  </mc:AlternateContent>
  <xr:revisionPtr revIDLastSave="0" documentId="13_ncr:1_{0AC1A65F-AB7D-474E-B694-D007F152F4CC}" xr6:coauthVersionLast="47" xr6:coauthVersionMax="47" xr10:uidLastSave="{00000000-0000-0000-0000-000000000000}"/>
  <bookViews>
    <workbookView xWindow="780" yWindow="780" windowWidth="21600" windowHeight="11385" xr2:uid="{00000000-000D-0000-FFFF-FFFF00000000}"/>
  </bookViews>
  <sheets>
    <sheet name="Voters BY COUNTY AND PARTY" sheetId="1" r:id="rId1"/>
  </sheets>
  <definedNames>
    <definedName name="_xlnm.Print_Area" localSheetId="0">'Voters BY COUNTY AND PARTY'!$A$1:$I$30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 r="F24" i="1"/>
  <c r="E24" i="1"/>
  <c r="D24" i="1"/>
  <c r="C24" i="1"/>
  <c r="B24" i="1"/>
  <c r="G25" i="1"/>
  <c r="E25" i="1"/>
  <c r="D25" i="1"/>
  <c r="H23" i="1"/>
  <c r="H22" i="1"/>
  <c r="H21" i="1"/>
  <c r="H20" i="1"/>
  <c r="H19" i="1"/>
  <c r="H18" i="1"/>
  <c r="H17" i="1"/>
  <c r="H16" i="1"/>
  <c r="H15" i="1"/>
  <c r="H14" i="1"/>
  <c r="H13" i="1"/>
  <c r="H12" i="1"/>
  <c r="H11" i="1"/>
  <c r="H10" i="1"/>
  <c r="H9" i="1"/>
  <c r="H8" i="1"/>
  <c r="C25" i="1"/>
  <c r="B25" i="1"/>
  <c r="H7" i="1"/>
  <c r="H24" i="1" l="1"/>
</calcChain>
</file>

<file path=xl/sharedStrings.xml><?xml version="1.0" encoding="utf-8"?>
<sst xmlns="http://schemas.openxmlformats.org/spreadsheetml/2006/main" count="32" uniqueCount="31">
  <si>
    <t>Libertarian Party</t>
  </si>
  <si>
    <t>Non-Partisan</t>
  </si>
  <si>
    <t>Republican</t>
  </si>
  <si>
    <t>Total</t>
  </si>
  <si>
    <t>Carson City</t>
  </si>
  <si>
    <t>Churchill</t>
  </si>
  <si>
    <t>Clark</t>
  </si>
  <si>
    <t>Douglas</t>
  </si>
  <si>
    <t>Elko</t>
  </si>
  <si>
    <t>Esmeralda</t>
  </si>
  <si>
    <t>Eureka</t>
  </si>
  <si>
    <t>Humboldt</t>
  </si>
  <si>
    <t>Lander</t>
  </si>
  <si>
    <t>Lincoln</t>
  </si>
  <si>
    <t>Lyon</t>
  </si>
  <si>
    <t>Mineral</t>
  </si>
  <si>
    <t>Nye</t>
  </si>
  <si>
    <t>Pershing</t>
  </si>
  <si>
    <t>Storey</t>
  </si>
  <si>
    <t>Washoe</t>
  </si>
  <si>
    <t>White Pine</t>
  </si>
  <si>
    <t>This report has been generated from Nevada’s statewide voter registration database. The transmission of registration information between the counties and the statewide database does not take place in real time.</t>
  </si>
  <si>
    <t xml:space="preserve">“Active registration” status means a current registration of a voter in the official register, entitling such voter to voter in the manner provided pursuant to NRS 293.017. </t>
  </si>
  <si>
    <t>“Inactive voter” means a voter designated as inactive pursuant to NRS 293.530 whose registration has not been cancelled.</t>
  </si>
  <si>
    <t>Democratic</t>
  </si>
  <si>
    <t>Independent American Party</t>
  </si>
  <si>
    <t xml:space="preserve">Due to this turnaround time, the numbers reflected in this report may not exactly duplicate the registration numbers reflected in the county database at the precise moment such reports are generated. 
</t>
  </si>
  <si>
    <t>Other</t>
  </si>
  <si>
    <t>County Name</t>
  </si>
  <si>
    <t xml:space="preserve">Office of Nevada Secretary of State Barbara K. Cegavske
Voter Registration Statistics 
</t>
  </si>
  <si>
    <t>Total Active Voters by County &amp; Party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</si>
</sst>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9]#,##0;\-#,##0"/>
    <numFmt numFmtId="165" formatCode="mmmm\ yyyy"/>
  </numFmts>
  <fonts count="9" x14ac:knownFonts="1">
    <font>
      <sz val="11"/>
      <color rgb="FF000000"/>
      <name val="Calibri"/>
      <family val="2"/>
      <scheme val="minor"/>
    </font>
    <font>
      <sz val="11"/>
      <name val="Calibri"/>
      <family val="2"/>
    </font>
    <font>
      <b/>
      <sz val="10"/>
      <color rgb="FFD2691E"/>
      <name val="Tahoma"/>
      <family val="2"/>
    </font>
    <font>
      <b/>
      <sz val="8"/>
      <color rgb="FFFFFFFF"/>
      <name val="Tahoma"/>
      <family val="2"/>
    </font>
    <font>
      <b/>
      <sz val="8"/>
      <color rgb="FF000000"/>
      <name val="Tahoma"/>
      <family val="2"/>
    </font>
    <font>
      <sz val="8"/>
      <color rgb="FF000000"/>
      <name val="Tahoma"/>
      <family val="2"/>
    </font>
    <font>
      <b/>
      <sz val="12"/>
      <color theme="1"/>
      <name val="Calibri"/>
      <family val="2"/>
      <scheme val="minor"/>
    </font>
    <font>
      <b/>
      <sz val="14"/>
      <color theme="1"/>
      <name val="Calibri"/>
      <family val="2"/>
      <scheme val="minor"/>
    </font>
    <font>
      <b/>
      <sz val="11"/>
      <name val="Calibri"/>
      <family val="2"/>
    </font>
  </fonts>
  <fills count="6">
    <fill>
      <patternFill patternType="none"/>
    </fill>
    <fill>
      <patternFill patternType="gray125"/>
    </fill>
    <fill>
      <patternFill patternType="solid">
        <fgColor rgb="FFFFFFFF"/>
        <bgColor rgb="FFFFFFFF"/>
      </patternFill>
    </fill>
    <fill>
      <patternFill patternType="solid">
        <fgColor rgb="FF0070C0"/>
        <bgColor rgb="FF000080"/>
      </patternFill>
    </fill>
    <fill>
      <patternFill patternType="solid">
        <fgColor theme="0"/>
        <bgColor indexed="64"/>
      </patternFill>
    </fill>
    <fill>
      <patternFill patternType="solid">
        <fgColor theme="0" tint="-0.14999847407452621"/>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1" fillId="0" borderId="0" xfId="0" applyFont="1" applyFill="1" applyBorder="1"/>
    <xf numFmtId="0" fontId="1" fillId="0" borderId="0" xfId="0" applyFont="1" applyFill="1" applyBorder="1"/>
    <xf numFmtId="0" fontId="2" fillId="2" borderId="0"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164" fontId="1" fillId="0" borderId="0" xfId="0" applyNumberFormat="1" applyFont="1" applyFill="1" applyBorder="1"/>
    <xf numFmtId="0" fontId="1" fillId="0" borderId="0" xfId="0" applyFont="1" applyFill="1" applyBorder="1" applyAlignment="1">
      <alignment horizontal="center"/>
    </xf>
    <xf numFmtId="0" fontId="5" fillId="0" borderId="0" xfId="0" applyFont="1" applyAlignment="1">
      <alignment vertical="top" wrapText="1" readingOrder="1"/>
    </xf>
    <xf numFmtId="0" fontId="1" fillId="0" borderId="0" xfId="0" applyFont="1" applyAlignment="1">
      <alignment wrapText="1"/>
    </xf>
    <xf numFmtId="0" fontId="3" fillId="3" borderId="1" xfId="0" applyNumberFormat="1"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0" fontId="7" fillId="4" borderId="0" xfId="0" applyFont="1" applyFill="1" applyAlignment="1" applyProtection="1">
      <alignment vertical="center" wrapText="1"/>
      <protection locked="0"/>
    </xf>
    <xf numFmtId="0" fontId="4" fillId="2" borderId="1" xfId="0" applyNumberFormat="1" applyFont="1" applyFill="1" applyBorder="1" applyAlignment="1">
      <alignment horizontal="center" vertical="center" wrapText="1" readingOrder="1"/>
    </xf>
    <xf numFmtId="164" fontId="5" fillId="2" borderId="1" xfId="0" applyNumberFormat="1" applyFont="1" applyFill="1" applyBorder="1" applyAlignment="1">
      <alignment horizontal="center" vertical="center" wrapText="1" readingOrder="1"/>
    </xf>
    <xf numFmtId="0" fontId="1" fillId="0" borderId="0" xfId="0" applyFont="1" applyFill="1" applyBorder="1" applyAlignment="1">
      <alignment vertical="center"/>
    </xf>
    <xf numFmtId="164" fontId="1" fillId="0" borderId="0" xfId="0" applyNumberFormat="1" applyFont="1" applyFill="1" applyBorder="1" applyAlignment="1">
      <alignment vertical="center"/>
    </xf>
    <xf numFmtId="0" fontId="4" fillId="5" borderId="1" xfId="0" applyNumberFormat="1" applyFont="1" applyFill="1" applyBorder="1" applyAlignment="1">
      <alignment horizontal="center" vertical="center" wrapText="1" readingOrder="1"/>
    </xf>
    <xf numFmtId="164" fontId="5" fillId="5" borderId="1" xfId="0" applyNumberFormat="1" applyFont="1" applyFill="1" applyBorder="1" applyAlignment="1">
      <alignment horizontal="center" vertical="center" wrapText="1" readingOrder="1"/>
    </xf>
    <xf numFmtId="0" fontId="5" fillId="0" borderId="0" xfId="0" applyFont="1" applyAlignment="1">
      <alignment horizontal="left" vertical="top" wrapText="1" readingOrder="1"/>
    </xf>
    <xf numFmtId="165" fontId="6" fillId="4" borderId="0" xfId="0" applyNumberFormat="1" applyFont="1" applyFill="1" applyAlignment="1" applyProtection="1">
      <alignment horizontal="center" vertical="center" wrapText="1"/>
      <protection locked="0"/>
    </xf>
    <xf numFmtId="0" fontId="6" fillId="4" borderId="0" xfId="0" applyFont="1" applyFill="1" applyAlignment="1" applyProtection="1">
      <alignment horizontal="center" vertical="top" wrapText="1"/>
      <protection locked="0"/>
    </xf>
    <xf numFmtId="0" fontId="8" fillId="0" borderId="0" xfId="0" applyFont="1" applyFill="1" applyBorder="1" applyAlignment="1">
      <alignment horizontal="center" wrapText="1"/>
    </xf>
    <xf numFmtId="14" fontId="8" fillId="0" borderId="0" xfId="0" applyNumberFormat="1" applyFont="1" applyFill="1" applyBorder="1" applyAlignment="1">
      <alignment horizontal="center"/>
    </xf>
    <xf numFmtId="0" fontId="8" fillId="0" borderId="0" xfId="0" applyFont="1" applyFill="1" applyBorder="1" applyAlignment="1">
      <alignment horizontal="center"/>
    </xf>
    <xf numFmtId="0" fontId="6" fillId="4" borderId="0" xfId="0" applyFont="1" applyFill="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2691E"/>
      <rgbColor rgb="00000080"/>
      <rgbColor rgb="00D3D3D3"/>
      <rgbColor rgb="00FFFF00"/>
      <rgbColor rgb="00FF00FF"/>
      <rgbColor rgb="0000FFFF"/>
      <rgbColor rgb="00800000"/>
      <rgbColor rgb="00008000"/>
      <rgbColor rgb="0000FF0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333375</xdr:colOff>
      <xdr:row>0</xdr:row>
      <xdr:rowOff>104775</xdr:rowOff>
    </xdr:from>
    <xdr:to>
      <xdr:col>1</xdr:col>
      <xdr:colOff>195155</xdr:colOff>
      <xdr:row>3</xdr:row>
      <xdr:rowOff>115358</xdr:rowOff>
    </xdr:to>
    <xdr:pic>
      <xdr:nvPicPr>
        <xdr:cNvPr id="2" name="Picture 1" descr="image001">
          <a:extLst>
            <a:ext uri="{FF2B5EF4-FFF2-40B4-BE49-F238E27FC236}">
              <a16:creationId xmlns:a16="http://schemas.microsoft.com/office/drawing/2014/main" id="{58DF578D-804C-4199-959A-B14E157DF7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04775"/>
          <a:ext cx="633305" cy="58208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8"/>
  <sheetViews>
    <sheetView showGridLines="0" tabSelected="1" zoomScaleNormal="100" workbookViewId="0">
      <selection activeCell="M16" sqref="M16:R16"/>
    </sheetView>
  </sheetViews>
  <sheetFormatPr defaultRowHeight="15" x14ac:dyDescent="0.25"/>
  <cols>
    <col min="1" max="1" width="11.5703125" style="1" customWidth="1"/>
    <col min="2" max="3" width="10.28515625" style="1" customWidth="1"/>
    <col min="4" max="4" width="15.7109375" style="1" customWidth="1"/>
    <col min="5" max="5" width="11.140625" style="1" customWidth="1"/>
    <col min="6" max="6" width="14.5703125" style="1" customWidth="1"/>
    <col min="7" max="7" width="10.28515625" style="1" customWidth="1"/>
    <col min="8" max="8" width="9.5703125" style="1" customWidth="1"/>
    <col min="9" max="9" width="9.140625" hidden="1" customWidth="1"/>
  </cols>
  <sheetData>
    <row r="1" spans="1:18" s="1" customFormat="1" ht="15" customHeight="1" x14ac:dyDescent="0.25">
      <c r="A1" s="20" t="s">
        <v>29</v>
      </c>
      <c r="B1" s="20"/>
      <c r="C1" s="20"/>
      <c r="D1" s="20"/>
      <c r="E1" s="20"/>
      <c r="F1" s="20"/>
      <c r="G1" s="20"/>
      <c r="H1" s="20"/>
    </row>
    <row r="2" spans="1:18" s="1" customFormat="1" x14ac:dyDescent="0.25">
      <c r="A2" s="20"/>
      <c r="B2" s="20"/>
      <c r="C2" s="20"/>
      <c r="D2" s="20"/>
      <c r="E2" s="20"/>
      <c r="F2" s="20"/>
      <c r="G2" s="20"/>
      <c r="H2" s="20"/>
    </row>
    <row r="3" spans="1:18" s="1" customFormat="1" x14ac:dyDescent="0.25">
      <c r="A3" s="21">
        <v>44866</v>
      </c>
      <c r="B3" s="21"/>
      <c r="C3" s="21"/>
      <c r="D3" s="21"/>
      <c r="E3" s="21"/>
      <c r="F3" s="21"/>
      <c r="G3" s="21"/>
      <c r="H3" s="21"/>
    </row>
    <row r="4" spans="1:18" s="1" customFormat="1" x14ac:dyDescent="0.25">
      <c r="A4" s="22" t="s">
        <v>30</v>
      </c>
      <c r="B4" s="22"/>
      <c r="C4" s="22"/>
      <c r="D4" s="22"/>
      <c r="E4" s="22"/>
      <c r="F4" s="22"/>
      <c r="G4" s="22"/>
      <c r="H4" s="22"/>
    </row>
    <row r="5" spans="1:18" ht="9" customHeight="1" x14ac:dyDescent="0.25"/>
    <row r="6" spans="1:18" ht="30.75" customHeight="1" x14ac:dyDescent="0.25">
      <c r="A6" s="8" t="s">
        <v>28</v>
      </c>
      <c r="B6" s="8" t="s">
        <v>24</v>
      </c>
      <c r="C6" s="8" t="s">
        <v>2</v>
      </c>
      <c r="D6" s="9" t="s">
        <v>25</v>
      </c>
      <c r="E6" s="8" t="s">
        <v>0</v>
      </c>
      <c r="F6" s="8" t="s">
        <v>1</v>
      </c>
      <c r="G6" s="8" t="s">
        <v>27</v>
      </c>
      <c r="H6" s="8" t="s">
        <v>3</v>
      </c>
      <c r="I6" s="1"/>
      <c r="N6" s="5"/>
    </row>
    <row r="7" spans="1:18" x14ac:dyDescent="0.25">
      <c r="A7" s="11" t="s">
        <v>4</v>
      </c>
      <c r="B7" s="12">
        <v>10994</v>
      </c>
      <c r="C7" s="12">
        <v>16179</v>
      </c>
      <c r="D7" s="12">
        <v>2090</v>
      </c>
      <c r="E7" s="12">
        <v>522</v>
      </c>
      <c r="F7" s="12">
        <v>11410</v>
      </c>
      <c r="G7" s="12">
        <v>667</v>
      </c>
      <c r="H7" s="12">
        <f t="shared" ref="H7:H24" si="0">SUM(B7:G7)</f>
        <v>41862</v>
      </c>
      <c r="I7" s="4"/>
    </row>
    <row r="8" spans="1:18" x14ac:dyDescent="0.25">
      <c r="A8" s="11" t="s">
        <v>5</v>
      </c>
      <c r="B8" s="12">
        <v>2585</v>
      </c>
      <c r="C8" s="12">
        <v>9551</v>
      </c>
      <c r="D8" s="12">
        <v>909</v>
      </c>
      <c r="E8" s="12">
        <v>229</v>
      </c>
      <c r="F8" s="12">
        <v>5149</v>
      </c>
      <c r="G8" s="12">
        <v>240</v>
      </c>
      <c r="H8" s="12">
        <f t="shared" si="0"/>
        <v>18663</v>
      </c>
      <c r="I8" s="4"/>
    </row>
    <row r="9" spans="1:18" x14ac:dyDescent="0.25">
      <c r="A9" s="11" t="s">
        <v>6</v>
      </c>
      <c r="B9" s="12">
        <v>563015</v>
      </c>
      <c r="C9" s="12">
        <v>402037</v>
      </c>
      <c r="D9" s="12">
        <v>67471</v>
      </c>
      <c r="E9" s="12">
        <v>13652</v>
      </c>
      <c r="F9" s="12">
        <v>483721</v>
      </c>
      <c r="G9" s="12">
        <v>42979</v>
      </c>
      <c r="H9" s="12">
        <f t="shared" si="0"/>
        <v>1572875</v>
      </c>
      <c r="I9" s="1"/>
    </row>
    <row r="10" spans="1:18" x14ac:dyDescent="0.25">
      <c r="A10" s="11" t="s">
        <v>7</v>
      </c>
      <c r="B10" s="12">
        <v>8932</v>
      </c>
      <c r="C10" s="12">
        <v>22669</v>
      </c>
      <c r="D10" s="12">
        <v>2010</v>
      </c>
      <c r="E10" s="12">
        <v>506</v>
      </c>
      <c r="F10" s="12">
        <v>9866</v>
      </c>
      <c r="G10" s="12">
        <v>549</v>
      </c>
      <c r="H10" s="12">
        <f t="shared" si="0"/>
        <v>44532</v>
      </c>
      <c r="I10" s="4"/>
    </row>
    <row r="11" spans="1:18" x14ac:dyDescent="0.25">
      <c r="A11" s="11" t="s">
        <v>8</v>
      </c>
      <c r="B11" s="12">
        <v>4639</v>
      </c>
      <c r="C11" s="12">
        <v>17784</v>
      </c>
      <c r="D11" s="12">
        <v>1806</v>
      </c>
      <c r="E11" s="12">
        <v>451</v>
      </c>
      <c r="F11" s="12">
        <v>10061</v>
      </c>
      <c r="G11" s="12">
        <v>455</v>
      </c>
      <c r="H11" s="12">
        <f t="shared" si="0"/>
        <v>35196</v>
      </c>
      <c r="I11" s="4"/>
    </row>
    <row r="12" spans="1:18" x14ac:dyDescent="0.25">
      <c r="A12" s="11" t="s">
        <v>9</v>
      </c>
      <c r="B12" s="12">
        <v>62</v>
      </c>
      <c r="C12" s="12">
        <v>366</v>
      </c>
      <c r="D12" s="12">
        <v>37</v>
      </c>
      <c r="E12" s="12">
        <v>12</v>
      </c>
      <c r="F12" s="12">
        <v>149</v>
      </c>
      <c r="G12" s="12">
        <v>9</v>
      </c>
      <c r="H12" s="12">
        <f t="shared" si="0"/>
        <v>635</v>
      </c>
      <c r="I12" s="4"/>
    </row>
    <row r="13" spans="1:18" ht="15.75" x14ac:dyDescent="0.25">
      <c r="A13" s="11" t="s">
        <v>10</v>
      </c>
      <c r="B13" s="12">
        <v>80</v>
      </c>
      <c r="C13" s="12">
        <v>832</v>
      </c>
      <c r="D13" s="12">
        <v>85</v>
      </c>
      <c r="E13" s="12">
        <v>8</v>
      </c>
      <c r="F13" s="12">
        <v>288</v>
      </c>
      <c r="G13" s="12">
        <v>12</v>
      </c>
      <c r="H13" s="12">
        <f t="shared" si="0"/>
        <v>1305</v>
      </c>
      <c r="I13" s="4"/>
      <c r="M13" s="23"/>
      <c r="N13" s="23"/>
      <c r="O13" s="23"/>
      <c r="P13" s="23"/>
      <c r="Q13" s="23"/>
      <c r="R13" s="23"/>
    </row>
    <row r="14" spans="1:18" ht="18.75" x14ac:dyDescent="0.25">
      <c r="A14" s="11" t="s">
        <v>11</v>
      </c>
      <c r="B14" s="12">
        <v>1538</v>
      </c>
      <c r="C14" s="12">
        <v>5852</v>
      </c>
      <c r="D14" s="12">
        <v>513</v>
      </c>
      <c r="E14" s="12">
        <v>111</v>
      </c>
      <c r="F14" s="12">
        <v>2895</v>
      </c>
      <c r="G14" s="12">
        <v>135</v>
      </c>
      <c r="H14" s="12">
        <f t="shared" si="0"/>
        <v>11044</v>
      </c>
      <c r="I14" s="4"/>
      <c r="M14" s="10"/>
      <c r="N14" s="23"/>
      <c r="O14" s="23"/>
      <c r="P14" s="23"/>
      <c r="Q14" s="23"/>
      <c r="R14" s="10"/>
    </row>
    <row r="15" spans="1:18" ht="15.75" x14ac:dyDescent="0.25">
      <c r="A15" s="11" t="s">
        <v>12</v>
      </c>
      <c r="B15" s="12">
        <v>408</v>
      </c>
      <c r="C15" s="12">
        <v>2169</v>
      </c>
      <c r="D15" s="12">
        <v>150</v>
      </c>
      <c r="E15" s="12">
        <v>35</v>
      </c>
      <c r="F15" s="12">
        <v>780</v>
      </c>
      <c r="G15" s="12">
        <v>28</v>
      </c>
      <c r="H15" s="12">
        <f t="shared" si="0"/>
        <v>3570</v>
      </c>
      <c r="I15" s="4"/>
      <c r="M15" s="18"/>
      <c r="N15" s="18"/>
      <c r="O15" s="18"/>
      <c r="P15" s="18"/>
      <c r="Q15" s="18"/>
      <c r="R15" s="18"/>
    </row>
    <row r="16" spans="1:18" ht="15.75" x14ac:dyDescent="0.25">
      <c r="A16" s="11" t="s">
        <v>13</v>
      </c>
      <c r="B16" s="12">
        <v>403</v>
      </c>
      <c r="C16" s="12">
        <v>2055</v>
      </c>
      <c r="D16" s="12">
        <v>169</v>
      </c>
      <c r="E16" s="12">
        <v>18</v>
      </c>
      <c r="F16" s="12">
        <v>560</v>
      </c>
      <c r="G16" s="12">
        <v>35</v>
      </c>
      <c r="H16" s="12">
        <f t="shared" si="0"/>
        <v>3240</v>
      </c>
      <c r="I16" s="1"/>
      <c r="M16" s="19"/>
      <c r="N16" s="19"/>
      <c r="O16" s="19"/>
      <c r="P16" s="19"/>
      <c r="Q16" s="19"/>
      <c r="R16" s="19"/>
    </row>
    <row r="17" spans="1:9" x14ac:dyDescent="0.25">
      <c r="A17" s="11" t="s">
        <v>14</v>
      </c>
      <c r="B17" s="12">
        <v>8043</v>
      </c>
      <c r="C17" s="12">
        <v>21791</v>
      </c>
      <c r="D17" s="12">
        <v>2730</v>
      </c>
      <c r="E17" s="12">
        <v>607</v>
      </c>
      <c r="F17" s="12">
        <v>14146</v>
      </c>
      <c r="G17" s="12">
        <v>788</v>
      </c>
      <c r="H17" s="12">
        <f t="shared" si="0"/>
        <v>48105</v>
      </c>
      <c r="I17" s="1"/>
    </row>
    <row r="18" spans="1:9" x14ac:dyDescent="0.25">
      <c r="A18" s="11" t="s">
        <v>15</v>
      </c>
      <c r="B18" s="12">
        <v>813</v>
      </c>
      <c r="C18" s="12">
        <v>1336</v>
      </c>
      <c r="D18" s="12">
        <v>194</v>
      </c>
      <c r="E18" s="12">
        <v>34</v>
      </c>
      <c r="F18" s="12">
        <v>1092</v>
      </c>
      <c r="G18" s="12">
        <v>27</v>
      </c>
      <c r="H18" s="12">
        <f t="shared" si="0"/>
        <v>3496</v>
      </c>
      <c r="I18" s="1"/>
    </row>
    <row r="19" spans="1:9" x14ac:dyDescent="0.25">
      <c r="A19" s="11" t="s">
        <v>16</v>
      </c>
      <c r="B19" s="12">
        <v>7575</v>
      </c>
      <c r="C19" s="12">
        <v>17753</v>
      </c>
      <c r="D19" s="12">
        <v>2330</v>
      </c>
      <c r="E19" s="12">
        <v>414</v>
      </c>
      <c r="F19" s="12">
        <v>11717</v>
      </c>
      <c r="G19" s="12">
        <v>630</v>
      </c>
      <c r="H19" s="12">
        <f t="shared" si="0"/>
        <v>40419</v>
      </c>
      <c r="I19" s="1"/>
    </row>
    <row r="20" spans="1:9" x14ac:dyDescent="0.25">
      <c r="A20" s="11" t="s">
        <v>17</v>
      </c>
      <c r="B20" s="12">
        <v>590</v>
      </c>
      <c r="C20" s="12">
        <v>1788</v>
      </c>
      <c r="D20" s="12">
        <v>161</v>
      </c>
      <c r="E20" s="12">
        <v>28</v>
      </c>
      <c r="F20" s="12">
        <v>892</v>
      </c>
      <c r="G20" s="12">
        <v>20</v>
      </c>
      <c r="H20" s="12">
        <f t="shared" si="0"/>
        <v>3479</v>
      </c>
      <c r="I20" s="1"/>
    </row>
    <row r="21" spans="1:9" x14ac:dyDescent="0.25">
      <c r="A21" s="11" t="s">
        <v>18</v>
      </c>
      <c r="B21" s="12">
        <v>727</v>
      </c>
      <c r="C21" s="12">
        <v>1900</v>
      </c>
      <c r="D21" s="12">
        <v>200</v>
      </c>
      <c r="E21" s="12">
        <v>61</v>
      </c>
      <c r="F21" s="12">
        <v>952</v>
      </c>
      <c r="G21" s="12">
        <v>47</v>
      </c>
      <c r="H21" s="12">
        <f t="shared" si="0"/>
        <v>3887</v>
      </c>
      <c r="I21" s="1"/>
    </row>
    <row r="22" spans="1:9" x14ac:dyDescent="0.25">
      <c r="A22" s="11" t="s">
        <v>19</v>
      </c>
      <c r="B22" s="12">
        <v>110153</v>
      </c>
      <c r="C22" s="12">
        <v>113448</v>
      </c>
      <c r="D22" s="12">
        <v>16074</v>
      </c>
      <c r="E22" s="12">
        <v>4424</v>
      </c>
      <c r="F22" s="12">
        <v>96678</v>
      </c>
      <c r="G22" s="12">
        <v>7947</v>
      </c>
      <c r="H22" s="12">
        <f t="shared" si="0"/>
        <v>348724</v>
      </c>
      <c r="I22" s="1"/>
    </row>
    <row r="23" spans="1:9" x14ac:dyDescent="0.25">
      <c r="A23" s="11" t="s">
        <v>20</v>
      </c>
      <c r="B23" s="12">
        <v>900</v>
      </c>
      <c r="C23" s="12">
        <v>2906</v>
      </c>
      <c r="D23" s="12">
        <v>306</v>
      </c>
      <c r="E23" s="12">
        <v>44</v>
      </c>
      <c r="F23" s="12">
        <v>1395</v>
      </c>
      <c r="G23" s="12">
        <v>49</v>
      </c>
      <c r="H23" s="12">
        <f t="shared" si="0"/>
        <v>5600</v>
      </c>
      <c r="I23" s="1"/>
    </row>
    <row r="24" spans="1:9" x14ac:dyDescent="0.25">
      <c r="A24" s="15" t="s">
        <v>3</v>
      </c>
      <c r="B24" s="16">
        <f t="shared" ref="B24:G24" si="1">SUM(B7:B23)</f>
        <v>721457</v>
      </c>
      <c r="C24" s="16">
        <f t="shared" si="1"/>
        <v>640416</v>
      </c>
      <c r="D24" s="16">
        <f t="shared" si="1"/>
        <v>97235</v>
      </c>
      <c r="E24" s="16">
        <f t="shared" si="1"/>
        <v>21156</v>
      </c>
      <c r="F24" s="16">
        <f t="shared" si="1"/>
        <v>651751</v>
      </c>
      <c r="G24" s="16">
        <f t="shared" si="1"/>
        <v>54617</v>
      </c>
      <c r="H24" s="16">
        <f t="shared" si="0"/>
        <v>2186632</v>
      </c>
      <c r="I24" s="1"/>
    </row>
    <row r="25" spans="1:9" ht="0" hidden="1" customHeight="1" x14ac:dyDescent="0.25">
      <c r="A25" s="13"/>
      <c r="B25" s="14">
        <f>SUM(B7:B23)</f>
        <v>721457</v>
      </c>
      <c r="C25" s="14">
        <f>SUM(C7:C23)</f>
        <v>640416</v>
      </c>
      <c r="D25" s="14">
        <f>SUM(D7:D23)</f>
        <v>97235</v>
      </c>
      <c r="E25" s="14">
        <f>SUM(E7:E23)</f>
        <v>21156</v>
      </c>
      <c r="F25" s="13">
        <v>54617</v>
      </c>
      <c r="G25" s="14">
        <f>SUM(G7:G23)</f>
        <v>54617</v>
      </c>
      <c r="H25" s="13"/>
    </row>
    <row r="26" spans="1:9" ht="8.65" customHeight="1" x14ac:dyDescent="0.25">
      <c r="F26" s="4"/>
    </row>
    <row r="27" spans="1:9" s="6" customFormat="1" ht="27" customHeight="1" x14ac:dyDescent="0.25">
      <c r="A27" s="17" t="s">
        <v>21</v>
      </c>
      <c r="B27" s="17"/>
      <c r="C27" s="17"/>
      <c r="D27" s="17"/>
      <c r="E27" s="17"/>
      <c r="F27" s="17"/>
      <c r="G27" s="17"/>
      <c r="H27" s="17"/>
      <c r="I27" s="17"/>
    </row>
    <row r="28" spans="1:9" s="6" customFormat="1" ht="26.25" customHeight="1" x14ac:dyDescent="0.25">
      <c r="A28" s="17" t="s">
        <v>26</v>
      </c>
      <c r="B28" s="17"/>
      <c r="C28" s="17"/>
      <c r="D28" s="17"/>
      <c r="E28" s="17"/>
      <c r="F28" s="17"/>
      <c r="G28" s="17"/>
      <c r="H28" s="17"/>
      <c r="I28" s="17"/>
    </row>
    <row r="29" spans="1:9" s="6" customFormat="1" ht="25.5" customHeight="1" x14ac:dyDescent="0.25">
      <c r="A29" s="17" t="s">
        <v>22</v>
      </c>
      <c r="B29" s="17"/>
      <c r="C29" s="17"/>
      <c r="D29" s="17"/>
      <c r="E29" s="17"/>
      <c r="F29" s="17"/>
      <c r="G29" s="17"/>
      <c r="H29" s="17"/>
      <c r="I29" s="17"/>
    </row>
    <row r="30" spans="1:9" s="7" customFormat="1" x14ac:dyDescent="0.25">
      <c r="A30" s="17" t="s">
        <v>23</v>
      </c>
      <c r="B30" s="17"/>
      <c r="C30" s="17"/>
      <c r="D30" s="17"/>
      <c r="E30" s="17"/>
      <c r="F30" s="17"/>
      <c r="G30" s="17"/>
      <c r="H30" s="17"/>
      <c r="I30" s="17"/>
    </row>
    <row r="34" spans="1:1" x14ac:dyDescent="0.25">
      <c r="A34" s="2"/>
    </row>
    <row r="36" spans="1:1" x14ac:dyDescent="0.25">
      <c r="A36" s="3"/>
    </row>
    <row r="38" spans="1:1" x14ac:dyDescent="0.25">
      <c r="A38" s="3"/>
    </row>
  </sheetData>
  <mergeCells count="11">
    <mergeCell ref="A1:H2"/>
    <mergeCell ref="A3:H3"/>
    <mergeCell ref="A4:H4"/>
    <mergeCell ref="M13:R13"/>
    <mergeCell ref="N14:Q14"/>
    <mergeCell ref="A27:I27"/>
    <mergeCell ref="A28:I28"/>
    <mergeCell ref="A29:I29"/>
    <mergeCell ref="A30:I30"/>
    <mergeCell ref="M15:R15"/>
    <mergeCell ref="M16:R16"/>
  </mergeCells>
  <pageMargins left="1" right="1" top="1" bottom="1" header="1" footer="1"/>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Voters BY COUNTY AND PARTY</vt:lpstr>
      <vt:lpstr>'Voters BY COUNTY AND PARTY'!Print_Area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J. Woodson</dc:creator>
  <cp:lastModifiedBy>Windows User</cp:lastModifiedBy>
  <cp:lastPrinted>2022-10-04T18:57:53Z</cp:lastPrinted>
  <dcterms:created xsi:type="dcterms:W3CDTF">2022-10-04T15:13:00Z</dcterms:created>
  <dcterms:modified xsi:type="dcterms:W3CDTF">2022-11-02T23:54:48Z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